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1138\Desktop\"/>
    </mc:Choice>
  </mc:AlternateContent>
  <bookViews>
    <workbookView xWindow="660" yWindow="495" windowWidth="25395" windowHeight="17145" firstSheet="2" activeTab="5"/>
  </bookViews>
  <sheets>
    <sheet name="Annex 1.1" sheetId="1" r:id="rId1"/>
    <sheet name="Annex 1.1 continué" sheetId="2" r:id="rId2"/>
    <sheet name="Annex 2.1" sheetId="3" r:id="rId3"/>
    <sheet name="Annex- Ex de suivi" sheetId="4" r:id="rId4"/>
    <sheet name="Annex- Ex de coût basé sur.." sheetId="5" r:id="rId5"/>
    <sheet name="Ex de résultats diff par niveau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0" i="2" l="1"/>
  <c r="AG50" i="2"/>
  <c r="AF50" i="2"/>
  <c r="AE50" i="2"/>
  <c r="AD50" i="2"/>
  <c r="AC50" i="2"/>
  <c r="AB50" i="2"/>
  <c r="AA50" i="2"/>
  <c r="Z50" i="2"/>
  <c r="Y50" i="2"/>
  <c r="X50" i="2"/>
  <c r="W50" i="2"/>
  <c r="AI50" i="2" s="1"/>
  <c r="Q50" i="2"/>
  <c r="AH49" i="2"/>
  <c r="AG49" i="2"/>
  <c r="AF49" i="2"/>
  <c r="AE49" i="2"/>
  <c r="AD49" i="2"/>
  <c r="AC49" i="2"/>
  <c r="AB49" i="2"/>
  <c r="AA49" i="2"/>
  <c r="Z49" i="2"/>
  <c r="Y49" i="2"/>
  <c r="X49" i="2"/>
  <c r="W49" i="2"/>
  <c r="Q49" i="2"/>
  <c r="AH48" i="2"/>
  <c r="AG48" i="2"/>
  <c r="AF48" i="2"/>
  <c r="AE48" i="2"/>
  <c r="AD48" i="2"/>
  <c r="AC48" i="2"/>
  <c r="AB48" i="2"/>
  <c r="AA48" i="2"/>
  <c r="Z48" i="2"/>
  <c r="Y48" i="2"/>
  <c r="X48" i="2"/>
  <c r="AI48" i="2" s="1"/>
  <c r="W48" i="2"/>
  <c r="Q48" i="2"/>
  <c r="AH47" i="2"/>
  <c r="AG47" i="2"/>
  <c r="AF47" i="2"/>
  <c r="AE47" i="2"/>
  <c r="AD47" i="2"/>
  <c r="AC47" i="2"/>
  <c r="AB47" i="2"/>
  <c r="AA47" i="2"/>
  <c r="Z47" i="2"/>
  <c r="Y47" i="2"/>
  <c r="X47" i="2"/>
  <c r="W47" i="2"/>
  <c r="Q47" i="2"/>
  <c r="AH46" i="2"/>
  <c r="AG46" i="2"/>
  <c r="AF46" i="2"/>
  <c r="AE46" i="2"/>
  <c r="AD46" i="2"/>
  <c r="AC46" i="2"/>
  <c r="AB46" i="2"/>
  <c r="AA46" i="2"/>
  <c r="Z46" i="2"/>
  <c r="Y46" i="2"/>
  <c r="X46" i="2"/>
  <c r="W46" i="2"/>
  <c r="AI46" i="2" s="1"/>
  <c r="Q46" i="2"/>
  <c r="AH45" i="2"/>
  <c r="AG45" i="2"/>
  <c r="AF45" i="2"/>
  <c r="AE45" i="2"/>
  <c r="AD45" i="2"/>
  <c r="AC45" i="2"/>
  <c r="AB45" i="2"/>
  <c r="AA45" i="2"/>
  <c r="Z45" i="2"/>
  <c r="Y45" i="2"/>
  <c r="X45" i="2"/>
  <c r="W45" i="2"/>
  <c r="Q45" i="2"/>
  <c r="AH44" i="2"/>
  <c r="AG44" i="2"/>
  <c r="AF44" i="2"/>
  <c r="AE44" i="2"/>
  <c r="AD44" i="2"/>
  <c r="AC44" i="2"/>
  <c r="AB44" i="2"/>
  <c r="AA44" i="2"/>
  <c r="Z44" i="2"/>
  <c r="Y44" i="2"/>
  <c r="AI44" i="2" s="1"/>
  <c r="X44" i="2"/>
  <c r="W44" i="2"/>
  <c r="Q44" i="2"/>
  <c r="AH43" i="2"/>
  <c r="AG43" i="2"/>
  <c r="AF43" i="2"/>
  <c r="AE43" i="2"/>
  <c r="AD43" i="2"/>
  <c r="AC43" i="2"/>
  <c r="AB43" i="2"/>
  <c r="AA43" i="2"/>
  <c r="Z43" i="2"/>
  <c r="Y43" i="2"/>
  <c r="X43" i="2"/>
  <c r="W43" i="2"/>
  <c r="AI43" i="2" s="1"/>
  <c r="Q43" i="2"/>
  <c r="AH42" i="2"/>
  <c r="AG42" i="2"/>
  <c r="AF42" i="2"/>
  <c r="AE42" i="2"/>
  <c r="AD42" i="2"/>
  <c r="AC42" i="2"/>
  <c r="AB42" i="2"/>
  <c r="AA42" i="2"/>
  <c r="Z42" i="2"/>
  <c r="Y42" i="2"/>
  <c r="X42" i="2"/>
  <c r="W42" i="2"/>
  <c r="Q42" i="2"/>
  <c r="AH41" i="2"/>
  <c r="AG41" i="2"/>
  <c r="AF41" i="2"/>
  <c r="AE41" i="2"/>
  <c r="AD41" i="2"/>
  <c r="AC41" i="2"/>
  <c r="AB41" i="2"/>
  <c r="AA41" i="2"/>
  <c r="Z41" i="2"/>
  <c r="Y41" i="2"/>
  <c r="X41" i="2"/>
  <c r="W41" i="2"/>
  <c r="Q41" i="2"/>
  <c r="AH40" i="2"/>
  <c r="AG40" i="2"/>
  <c r="AF40" i="2"/>
  <c r="AE40" i="2"/>
  <c r="AD40" i="2"/>
  <c r="AC40" i="2"/>
  <c r="AB40" i="2"/>
  <c r="AA40" i="2"/>
  <c r="Z40" i="2"/>
  <c r="Y40" i="2"/>
  <c r="X40" i="2"/>
  <c r="W40" i="2"/>
  <c r="Q40" i="2"/>
  <c r="AH39" i="2"/>
  <c r="AG39" i="2"/>
  <c r="AF39" i="2"/>
  <c r="AE39" i="2"/>
  <c r="AD39" i="2"/>
  <c r="AC39" i="2"/>
  <c r="AB39" i="2"/>
  <c r="AA39" i="2"/>
  <c r="Z39" i="2"/>
  <c r="Y39" i="2"/>
  <c r="X39" i="2"/>
  <c r="W39" i="2"/>
  <c r="Q39" i="2"/>
  <c r="AH38" i="2"/>
  <c r="AG38" i="2"/>
  <c r="AF38" i="2"/>
  <c r="AE38" i="2"/>
  <c r="AD38" i="2"/>
  <c r="AC38" i="2"/>
  <c r="AB38" i="2"/>
  <c r="AA38" i="2"/>
  <c r="Z38" i="2"/>
  <c r="Y38" i="2"/>
  <c r="X38" i="2"/>
  <c r="W38" i="2"/>
  <c r="Q38" i="2"/>
  <c r="AH37" i="2"/>
  <c r="AG37" i="2"/>
  <c r="AF37" i="2"/>
  <c r="AE37" i="2"/>
  <c r="AD37" i="2"/>
  <c r="AC37" i="2"/>
  <c r="AB37" i="2"/>
  <c r="AA37" i="2"/>
  <c r="Z37" i="2"/>
  <c r="Y37" i="2"/>
  <c r="X37" i="2"/>
  <c r="W37" i="2"/>
  <c r="Q37" i="2"/>
  <c r="AH36" i="2"/>
  <c r="AG36" i="2"/>
  <c r="AF36" i="2"/>
  <c r="AE36" i="2"/>
  <c r="AD36" i="2"/>
  <c r="AC36" i="2"/>
  <c r="AB36" i="2"/>
  <c r="AA36" i="2"/>
  <c r="Z36" i="2"/>
  <c r="Y36" i="2"/>
  <c r="X36" i="2"/>
  <c r="W36" i="2"/>
  <c r="Q36" i="2"/>
  <c r="AH35" i="2"/>
  <c r="AG35" i="2"/>
  <c r="AF35" i="2"/>
  <c r="AE35" i="2"/>
  <c r="AD35" i="2"/>
  <c r="AC35" i="2"/>
  <c r="AB35" i="2"/>
  <c r="AA35" i="2"/>
  <c r="Z35" i="2"/>
  <c r="Y35" i="2"/>
  <c r="X35" i="2"/>
  <c r="W35" i="2"/>
  <c r="Q35" i="2"/>
  <c r="AH34" i="2"/>
  <c r="AG34" i="2"/>
  <c r="AF34" i="2"/>
  <c r="AE34" i="2"/>
  <c r="AD34" i="2"/>
  <c r="AC34" i="2"/>
  <c r="AB34" i="2"/>
  <c r="AA34" i="2"/>
  <c r="Z34" i="2"/>
  <c r="Y34" i="2"/>
  <c r="X34" i="2"/>
  <c r="W34" i="2"/>
  <c r="Q34" i="2"/>
  <c r="AH33" i="2"/>
  <c r="AG33" i="2"/>
  <c r="AF33" i="2"/>
  <c r="AE33" i="2"/>
  <c r="AD33" i="2"/>
  <c r="AC33" i="2"/>
  <c r="AB33" i="2"/>
  <c r="AA33" i="2"/>
  <c r="Z33" i="2"/>
  <c r="Y33" i="2"/>
  <c r="X33" i="2"/>
  <c r="W33" i="2"/>
  <c r="Q33" i="2"/>
  <c r="AH32" i="2"/>
  <c r="AG32" i="2"/>
  <c r="AF32" i="2"/>
  <c r="AE32" i="2"/>
  <c r="AD32" i="2"/>
  <c r="AC32" i="2"/>
  <c r="AB32" i="2"/>
  <c r="AA32" i="2"/>
  <c r="Z32" i="2"/>
  <c r="Y32" i="2"/>
  <c r="X32" i="2"/>
  <c r="W32" i="2"/>
  <c r="Q32" i="2"/>
  <c r="AH31" i="2"/>
  <c r="AG31" i="2"/>
  <c r="AF31" i="2"/>
  <c r="AE31" i="2"/>
  <c r="AD31" i="2"/>
  <c r="AC31" i="2"/>
  <c r="AB31" i="2"/>
  <c r="AA31" i="2"/>
  <c r="Z31" i="2"/>
  <c r="Y31" i="2"/>
  <c r="X31" i="2"/>
  <c r="W31" i="2"/>
  <c r="AI31" i="2" s="1"/>
  <c r="Q31" i="2"/>
  <c r="AH30" i="2"/>
  <c r="AG30" i="2"/>
  <c r="AF30" i="2"/>
  <c r="AE30" i="2"/>
  <c r="AD30" i="2"/>
  <c r="AC30" i="2"/>
  <c r="AB30" i="2"/>
  <c r="AA30" i="2"/>
  <c r="Z30" i="2"/>
  <c r="Y30" i="2"/>
  <c r="X30" i="2"/>
  <c r="AI30" i="2" s="1"/>
  <c r="W30" i="2"/>
  <c r="Q30" i="2"/>
  <c r="AH29" i="2"/>
  <c r="AG29" i="2"/>
  <c r="AF29" i="2"/>
  <c r="AE29" i="2"/>
  <c r="AD29" i="2"/>
  <c r="AC29" i="2"/>
  <c r="AB29" i="2"/>
  <c r="AA29" i="2"/>
  <c r="Z29" i="2"/>
  <c r="Y29" i="2"/>
  <c r="X29" i="2"/>
  <c r="W29" i="2"/>
  <c r="Q29" i="2"/>
  <c r="AH28" i="2"/>
  <c r="AG28" i="2"/>
  <c r="AF28" i="2"/>
  <c r="AE28" i="2"/>
  <c r="AD28" i="2"/>
  <c r="AC28" i="2"/>
  <c r="AB28" i="2"/>
  <c r="AA28" i="2"/>
  <c r="Z28" i="2"/>
  <c r="Y28" i="2"/>
  <c r="X28" i="2"/>
  <c r="W28" i="2"/>
  <c r="Q28" i="2"/>
  <c r="AH27" i="2"/>
  <c r="AG27" i="2"/>
  <c r="AF27" i="2"/>
  <c r="AE27" i="2"/>
  <c r="AD27" i="2"/>
  <c r="AC27" i="2"/>
  <c r="AB27" i="2"/>
  <c r="AA27" i="2"/>
  <c r="Z27" i="2"/>
  <c r="Y27" i="2"/>
  <c r="X27" i="2"/>
  <c r="W27" i="2"/>
  <c r="AI27" i="2" s="1"/>
  <c r="Q27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AH25" i="2"/>
  <c r="AG25" i="2"/>
  <c r="AF25" i="2"/>
  <c r="AE25" i="2"/>
  <c r="AD25" i="2"/>
  <c r="AC25" i="2"/>
  <c r="AB25" i="2"/>
  <c r="AA25" i="2"/>
  <c r="Z25" i="2"/>
  <c r="Y25" i="2"/>
  <c r="X25" i="2"/>
  <c r="W25" i="2"/>
  <c r="Q25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AH23" i="2"/>
  <c r="AG23" i="2"/>
  <c r="AF23" i="2"/>
  <c r="AE23" i="2"/>
  <c r="AD23" i="2"/>
  <c r="AC23" i="2"/>
  <c r="AB23" i="2"/>
  <c r="AA23" i="2"/>
  <c r="Z23" i="2"/>
  <c r="Y23" i="2"/>
  <c r="X23" i="2"/>
  <c r="W23" i="2"/>
  <c r="AI23" i="2" s="1"/>
  <c r="Q23" i="2"/>
  <c r="AH22" i="2"/>
  <c r="AG22" i="2"/>
  <c r="AF22" i="2"/>
  <c r="AE22" i="2"/>
  <c r="AD22" i="2"/>
  <c r="AC22" i="2"/>
  <c r="AB22" i="2"/>
  <c r="AA22" i="2"/>
  <c r="Z22" i="2"/>
  <c r="Y22" i="2"/>
  <c r="X22" i="2"/>
  <c r="W22" i="2"/>
  <c r="Q22" i="2"/>
  <c r="AH21" i="2"/>
  <c r="AG21" i="2"/>
  <c r="AF21" i="2"/>
  <c r="AE21" i="2"/>
  <c r="AD21" i="2"/>
  <c r="AC21" i="2"/>
  <c r="AB21" i="2"/>
  <c r="AA21" i="2"/>
  <c r="Z21" i="2"/>
  <c r="Y21" i="2"/>
  <c r="X21" i="2"/>
  <c r="W21" i="2"/>
  <c r="Q21" i="2"/>
  <c r="AH20" i="2"/>
  <c r="AG20" i="2"/>
  <c r="AF20" i="2"/>
  <c r="AE20" i="2"/>
  <c r="AD20" i="2"/>
  <c r="AC20" i="2"/>
  <c r="AB20" i="2"/>
  <c r="AA20" i="2"/>
  <c r="Z20" i="2"/>
  <c r="AI20" i="2" s="1"/>
  <c r="Y20" i="2"/>
  <c r="X20" i="2"/>
  <c r="W20" i="2"/>
  <c r="Q20" i="2"/>
  <c r="AH19" i="2"/>
  <c r="AG19" i="2"/>
  <c r="AF19" i="2"/>
  <c r="AE19" i="2"/>
  <c r="AD19" i="2"/>
  <c r="AC19" i="2"/>
  <c r="AB19" i="2"/>
  <c r="AA19" i="2"/>
  <c r="Z19" i="2"/>
  <c r="Y19" i="2"/>
  <c r="X19" i="2"/>
  <c r="W19" i="2"/>
  <c r="AI19" i="2" s="1"/>
  <c r="Q19" i="2"/>
  <c r="AH18" i="2"/>
  <c r="AG18" i="2"/>
  <c r="AF18" i="2"/>
  <c r="AE18" i="2"/>
  <c r="AD18" i="2"/>
  <c r="AC18" i="2"/>
  <c r="AB18" i="2"/>
  <c r="AA18" i="2"/>
  <c r="Z18" i="2"/>
  <c r="Y18" i="2"/>
  <c r="X18" i="2"/>
  <c r="W18" i="2"/>
  <c r="Q18" i="2"/>
  <c r="AH17" i="2"/>
  <c r="AG17" i="2"/>
  <c r="AF17" i="2"/>
  <c r="AE17" i="2"/>
  <c r="AD17" i="2"/>
  <c r="AC17" i="2"/>
  <c r="AB17" i="2"/>
  <c r="AA17" i="2"/>
  <c r="Z17" i="2"/>
  <c r="Y17" i="2"/>
  <c r="X17" i="2"/>
  <c r="W17" i="2"/>
  <c r="Q17" i="2"/>
  <c r="AH16" i="2"/>
  <c r="AG16" i="2"/>
  <c r="AF16" i="2"/>
  <c r="AE16" i="2"/>
  <c r="AD16" i="2"/>
  <c r="AC16" i="2"/>
  <c r="AB16" i="2"/>
  <c r="AA16" i="2"/>
  <c r="Z16" i="2"/>
  <c r="Y16" i="2"/>
  <c r="X16" i="2"/>
  <c r="W16" i="2"/>
  <c r="Q16" i="2"/>
  <c r="AH15" i="2"/>
  <c r="AG15" i="2"/>
  <c r="AF15" i="2"/>
  <c r="AE15" i="2"/>
  <c r="AD15" i="2"/>
  <c r="AC15" i="2"/>
  <c r="AB15" i="2"/>
  <c r="AA15" i="2"/>
  <c r="Z15" i="2"/>
  <c r="Y15" i="2"/>
  <c r="X15" i="2"/>
  <c r="W15" i="2"/>
  <c r="Q15" i="2"/>
  <c r="AH14" i="2"/>
  <c r="AG14" i="2"/>
  <c r="AF14" i="2"/>
  <c r="AE14" i="2"/>
  <c r="AD14" i="2"/>
  <c r="AC14" i="2"/>
  <c r="AB14" i="2"/>
  <c r="AA14" i="2"/>
  <c r="Z14" i="2"/>
  <c r="Y14" i="2"/>
  <c r="X14" i="2"/>
  <c r="W14" i="2"/>
  <c r="Q14" i="2"/>
  <c r="AH13" i="2"/>
  <c r="AG13" i="2"/>
  <c r="AF13" i="2"/>
  <c r="AE13" i="2"/>
  <c r="AD13" i="2"/>
  <c r="AC13" i="2"/>
  <c r="AB13" i="2"/>
  <c r="AA13" i="2"/>
  <c r="Z13" i="2"/>
  <c r="Y13" i="2"/>
  <c r="X13" i="2"/>
  <c r="W13" i="2"/>
  <c r="Q13" i="2"/>
  <c r="AH12" i="2"/>
  <c r="AG12" i="2"/>
  <c r="AF12" i="2"/>
  <c r="AE12" i="2"/>
  <c r="AD12" i="2"/>
  <c r="AC12" i="2"/>
  <c r="AB12" i="2"/>
  <c r="AA12" i="2"/>
  <c r="Z12" i="2"/>
  <c r="Y12" i="2"/>
  <c r="X12" i="2"/>
  <c r="W12" i="2"/>
  <c r="AI12" i="2" s="1"/>
  <c r="Q12" i="2"/>
  <c r="AH11" i="2"/>
  <c r="AG11" i="2"/>
  <c r="AF11" i="2"/>
  <c r="AE11" i="2"/>
  <c r="AD11" i="2"/>
  <c r="AC11" i="2"/>
  <c r="AB11" i="2"/>
  <c r="AA11" i="2"/>
  <c r="Z11" i="2"/>
  <c r="Y11" i="2"/>
  <c r="X11" i="2"/>
  <c r="W11" i="2"/>
  <c r="Q11" i="2"/>
  <c r="AH10" i="2"/>
  <c r="AG10" i="2"/>
  <c r="AF10" i="2"/>
  <c r="AE10" i="2"/>
  <c r="AD10" i="2"/>
  <c r="AC10" i="2"/>
  <c r="AB10" i="2"/>
  <c r="AA10" i="2"/>
  <c r="Z10" i="2"/>
  <c r="Y10" i="2"/>
  <c r="X10" i="2"/>
  <c r="W10" i="2"/>
  <c r="Q10" i="2"/>
  <c r="AH9" i="2"/>
  <c r="AG9" i="2"/>
  <c r="AF9" i="2"/>
  <c r="AE9" i="2"/>
  <c r="AD9" i="2"/>
  <c r="AC9" i="2"/>
  <c r="AB9" i="2"/>
  <c r="AA9" i="2"/>
  <c r="Z9" i="2"/>
  <c r="Y9" i="2"/>
  <c r="X9" i="2"/>
  <c r="W9" i="2"/>
  <c r="Q9" i="2"/>
  <c r="AH8" i="2"/>
  <c r="AG8" i="2"/>
  <c r="AF8" i="2"/>
  <c r="AE8" i="2"/>
  <c r="AD8" i="2"/>
  <c r="AC8" i="2"/>
  <c r="AB8" i="2"/>
  <c r="AA8" i="2"/>
  <c r="Z8" i="2"/>
  <c r="Y8" i="2"/>
  <c r="X8" i="2"/>
  <c r="W8" i="2"/>
  <c r="AI8" i="2" s="1"/>
  <c r="Q8" i="2"/>
  <c r="AH7" i="2"/>
  <c r="AG7" i="2"/>
  <c r="AF7" i="2"/>
  <c r="AE7" i="2"/>
  <c r="AD7" i="2"/>
  <c r="AC7" i="2"/>
  <c r="AB7" i="2"/>
  <c r="AA7" i="2"/>
  <c r="Z7" i="2"/>
  <c r="Y7" i="2"/>
  <c r="X7" i="2"/>
  <c r="W7" i="2"/>
  <c r="Q7" i="2"/>
  <c r="AH6" i="2"/>
  <c r="AG6" i="2"/>
  <c r="AF6" i="2"/>
  <c r="AE6" i="2"/>
  <c r="AD6" i="2"/>
  <c r="AC6" i="2"/>
  <c r="AB6" i="2"/>
  <c r="AA6" i="2"/>
  <c r="Z6" i="2"/>
  <c r="Y6" i="2"/>
  <c r="AI6" i="2" s="1"/>
  <c r="X6" i="2"/>
  <c r="W6" i="2"/>
  <c r="Q6" i="2"/>
  <c r="AI4" i="2"/>
  <c r="AH4" i="2"/>
  <c r="Q4" i="2"/>
  <c r="AH3" i="2"/>
  <c r="AI3" i="2" s="1"/>
  <c r="AJ3" i="2" s="1"/>
  <c r="Z3" i="2"/>
  <c r="Q3" i="2"/>
  <c r="AI47" i="2" l="1"/>
  <c r="AI40" i="2"/>
  <c r="AI9" i="2"/>
  <c r="AI16" i="2"/>
  <c r="AJ16" i="2" s="1"/>
  <c r="AI24" i="2"/>
  <c r="AI29" i="2"/>
  <c r="AI39" i="2"/>
  <c r="AI7" i="2"/>
  <c r="AI53" i="2" s="1"/>
  <c r="AI10" i="2"/>
  <c r="AI11" i="2"/>
  <c r="AI13" i="2"/>
  <c r="AI15" i="2"/>
  <c r="AJ11" i="2" s="1"/>
  <c r="AI25" i="2"/>
  <c r="AI33" i="2"/>
  <c r="AI35" i="2"/>
  <c r="AI37" i="2"/>
  <c r="AI38" i="2"/>
  <c r="AI41" i="2"/>
  <c r="AI28" i="2"/>
  <c r="AI32" i="2"/>
  <c r="AI36" i="2"/>
  <c r="AI14" i="2"/>
  <c r="AI17" i="2"/>
  <c r="AI18" i="2"/>
  <c r="AI21" i="2"/>
  <c r="AI22" i="2"/>
  <c r="AI26" i="2"/>
  <c r="AI34" i="2"/>
  <c r="AI42" i="2"/>
  <c r="AI45" i="2"/>
  <c r="AI49" i="2"/>
  <c r="AJ46" i="2" s="1"/>
  <c r="AJ21" i="2"/>
  <c r="AJ26" i="2"/>
  <c r="AJ31" i="2"/>
  <c r="AJ36" i="2"/>
  <c r="AJ6" i="2" l="1"/>
  <c r="AJ53" i="2" s="1"/>
  <c r="AJ41" i="2"/>
  <c r="K175" i="1" l="1"/>
  <c r="K174" i="1"/>
  <c r="K173" i="1"/>
  <c r="K172" i="1"/>
  <c r="K171" i="1"/>
  <c r="K170" i="1"/>
  <c r="K169" i="1"/>
  <c r="K165" i="1"/>
  <c r="K164" i="1"/>
  <c r="K163" i="1"/>
  <c r="K162" i="1"/>
  <c r="K161" i="1"/>
  <c r="K160" i="1"/>
  <c r="K157" i="1"/>
  <c r="K156" i="1"/>
  <c r="K155" i="1"/>
  <c r="K154" i="1"/>
  <c r="K153" i="1"/>
  <c r="K152" i="1"/>
  <c r="K151" i="1"/>
  <c r="K150" i="1"/>
  <c r="K149" i="1"/>
  <c r="K148" i="1"/>
  <c r="K146" i="1"/>
  <c r="K145" i="1"/>
  <c r="K144" i="1"/>
  <c r="K140" i="1"/>
  <c r="K139" i="1"/>
  <c r="K138" i="1"/>
  <c r="K137" i="1"/>
  <c r="K136" i="1"/>
  <c r="K135" i="1"/>
  <c r="K134" i="1"/>
  <c r="K133" i="1"/>
  <c r="K132" i="1"/>
  <c r="K131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1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141" i="1" l="1"/>
  <c r="K166" i="1"/>
  <c r="K176" i="1"/>
  <c r="K79" i="1"/>
  <c r="K129" i="1"/>
  <c r="K158" i="1"/>
  <c r="J179" i="1" l="1"/>
</calcChain>
</file>

<file path=xl/sharedStrings.xml><?xml version="1.0" encoding="utf-8"?>
<sst xmlns="http://schemas.openxmlformats.org/spreadsheetml/2006/main" count="229" uniqueCount="140">
  <si>
    <t>Dates</t>
  </si>
  <si>
    <t>Sept 1 - Oct 1</t>
  </si>
  <si>
    <t>TOTAL</t>
  </si>
  <si>
    <t>guides</t>
  </si>
  <si>
    <t>Phase</t>
  </si>
  <si>
    <t>Total</t>
  </si>
  <si>
    <t xml:space="preserve">Type </t>
  </si>
  <si>
    <t>Type</t>
  </si>
  <si>
    <t>Fin</t>
  </si>
  <si>
    <t>Non-Fin</t>
  </si>
  <si>
    <t>Composantes de l'activité d'intervention</t>
  </si>
  <si>
    <t>Niveau du comté</t>
  </si>
  <si>
    <t>Besoins en ressources (KSh.)</t>
  </si>
  <si>
    <t>Niveau communautaire</t>
  </si>
  <si>
    <t>Financier</t>
  </si>
  <si>
    <t>Non financier</t>
  </si>
  <si>
    <t>Évaluation du site des activités d'intégration en cours, de l'infrastructure,</t>
  </si>
  <si>
    <t>des compétences en ressources humaines et de la sensibilisation du personnel</t>
  </si>
  <si>
    <t>Sensibilisation de la communauté</t>
  </si>
  <si>
    <t>Élaboration du plan de travail du site</t>
  </si>
  <si>
    <t>Renforcement des capacités des prestataires</t>
  </si>
  <si>
    <t>Supervision de la mise en œuvre (en plus de la supervision régulière)</t>
  </si>
  <si>
    <t>Sensibilisation au niveau du comté</t>
  </si>
  <si>
    <t>Sensibilisation au niveau communautaire</t>
  </si>
  <si>
    <t>Ressource</t>
  </si>
  <si>
    <t>*** Remplissez la zone ombrée en bleu ***</t>
  </si>
  <si>
    <t>Unité</t>
  </si>
  <si>
    <t>Coût unitaire (KES)</t>
  </si>
  <si>
    <t>Coût total (KES)</t>
  </si>
  <si>
    <t>Temps du personnel (passé pendant l'activité)</t>
  </si>
  <si>
    <t>Frais de personnel totaux</t>
  </si>
  <si>
    <t>Personnes</t>
  </si>
  <si>
    <t>Jour</t>
  </si>
  <si>
    <t>Heures</t>
  </si>
  <si>
    <t>Temps total =</t>
  </si>
  <si>
    <t>Autre total =</t>
  </si>
  <si>
    <t>Voyage</t>
  </si>
  <si>
    <t>Ensemble</t>
  </si>
  <si>
    <t>Appels</t>
  </si>
  <si>
    <t>Minutes</t>
  </si>
  <si>
    <t>Autre</t>
  </si>
  <si>
    <t>Minutes de téléphone mobile ()</t>
  </si>
  <si>
    <t>Agents de santé communautaire (ASC)</t>
  </si>
  <si>
    <t>Pairs éducateurs (ONG locales)</t>
  </si>
  <si>
    <t>Agents d'engagement sanitaire communautaire (AESC)</t>
  </si>
  <si>
    <t>Matériel d'écriture</t>
  </si>
  <si>
    <t>SOMME TOTALE</t>
  </si>
  <si>
    <t>Indemnité journalière de déplacement pour les AESC (indemnité de transport et de déjeuner)</t>
  </si>
  <si>
    <r>
      <t xml:space="preserve">Voyage (pour le personnel du Ministère de la Santé se rendant au </t>
    </r>
    <r>
      <rPr>
        <b/>
        <sz val="11"/>
        <rFont val="Calibri (Body)"/>
      </rPr>
      <t>centre de santé</t>
    </r>
    <r>
      <rPr>
        <b/>
        <sz val="11"/>
        <rFont val="Calibri"/>
        <family val="2"/>
        <scheme val="minor"/>
      </rPr>
      <t xml:space="preserve"> pour une pré-évaluation)</t>
    </r>
  </si>
  <si>
    <t>Titre du projet</t>
  </si>
  <si>
    <t>Organisation partenaire de mise en œuvre:</t>
  </si>
  <si>
    <t>Nom (s) des personnes qui rapportent :</t>
  </si>
  <si>
    <t>Nom de l’étude :</t>
  </si>
  <si>
    <t>Mois du rapport :</t>
  </si>
  <si>
    <t>Date terminé :</t>
  </si>
  <si>
    <t xml:space="preserve">Description de l'intervention, des composantes et des activités planifiées (utiliser autant d'espace que nécessaire) : </t>
  </si>
  <si>
    <t>Insérer l’étendue des travaux pour le partenaire de mis en oeuvre (cette section reste inchangée d'un mois à l'autre)</t>
  </si>
  <si>
    <t>Composantes d'intervention et activités planifiées</t>
  </si>
  <si>
    <t>Noms des individus / organisations impliquées et leur rôle</t>
  </si>
  <si>
    <t>Activité à reproduire pendant la mise à l'échelle ? Oui/ Non</t>
  </si>
  <si>
    <t>Activités telles qu'elles sont effectivement mises en œuvre
(Description, y compris le processus utilisé pour réaliser l'activité)</t>
  </si>
  <si>
    <r>
      <t xml:space="preserve">Considérations pour la réplication ou l'expansion future 
</t>
    </r>
    <r>
      <rPr>
        <sz val="9"/>
        <rFont val="Georgia"/>
        <family val="1"/>
      </rPr>
      <t>· Quels succès ont eu lieu au cours de cette période de rapport ?
· Quels défis ont été rencontrés et quelles stratégies ont été utilisées pour y remédier ?
· Si l'intervention n'a pas été mise en œuvre comme prévu, expliquez brièvement pourquoi.
· Que s'est-il passé d'autre qui n'était pas initialement prévu dans le cadre de l'intervention, mais qui s'est avéré important (positif ou négatif) ?</t>
    </r>
  </si>
  <si>
    <t>NOM DU PROJET</t>
  </si>
  <si>
    <t>Plage de dates :</t>
  </si>
  <si>
    <t xml:space="preserve">Partenaire : </t>
  </si>
  <si>
    <t>Étude des coûts du «nom du projet / de la mise en œuvre»</t>
  </si>
  <si>
    <t>Composant d'Intervention</t>
  </si>
  <si>
    <t>Activitiés</t>
  </si>
  <si>
    <t>Type de coût</t>
  </si>
  <si>
    <t>Coût unitaire $</t>
  </si>
  <si>
    <t>Quantité unitaire</t>
  </si>
  <si>
    <t>Unité de mesure</t>
  </si>
  <si>
    <t>Coûts uniques</t>
  </si>
  <si>
    <t>Financier $</t>
  </si>
  <si>
    <t>Non-Financier $</t>
  </si>
  <si>
    <t>Entrées</t>
  </si>
  <si>
    <t>Activité 1</t>
  </si>
  <si>
    <t>Activité 2</t>
  </si>
  <si>
    <t>Activité 3</t>
  </si>
  <si>
    <t>Activité 4</t>
  </si>
  <si>
    <t>Activité 5</t>
  </si>
  <si>
    <t>Activité 6</t>
  </si>
  <si>
    <t>Activité 7</t>
  </si>
  <si>
    <t>Activité 8</t>
  </si>
  <si>
    <t>Activité 9</t>
  </si>
  <si>
    <t>COÛT TOTAL</t>
  </si>
  <si>
    <t>Coûts directs du programme par mois</t>
  </si>
  <si>
    <t>Activité</t>
  </si>
  <si>
    <t>Déscription</t>
  </si>
  <si>
    <t>Hypothèses / Notes</t>
  </si>
  <si>
    <t># de ressources (par mois)</t>
  </si>
  <si>
    <t>Total des ressources</t>
  </si>
  <si>
    <t>Mesure des ressources</t>
  </si>
  <si>
    <t>Valeur de la ressource</t>
  </si>
  <si>
    <t>Unité de ressources</t>
  </si>
  <si>
    <t>% estimé de temps</t>
  </si>
  <si>
    <t>Durée estimée</t>
  </si>
  <si>
    <t>Coût des ressources (par mois)</t>
  </si>
  <si>
    <t>Coût total des ressources</t>
  </si>
  <si>
    <t>Coût total de la catégorie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</si>
  <si>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</si>
  <si>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</si>
  <si>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</si>
  <si>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</si>
  <si>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</si>
  <si>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</si>
  <si>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</si>
  <si>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</si>
  <si>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</si>
  <si>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</si>
  <si>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</si>
  <si>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</si>
  <si>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/réunion</t>
  </si>
  <si>
    <t>/chacun</t>
  </si>
  <si>
    <t>réunion</t>
  </si>
  <si>
    <t>EXEMPLE: Préparation à la mise à l'échelle</t>
  </si>
  <si>
    <t>Mai-17</t>
  </si>
  <si>
    <t>Réunion du Groupe de Référence</t>
  </si>
  <si>
    <t>Imprimer le guide de mise en œuvre</t>
  </si>
  <si>
    <t>30 ppts, 2 jours, $$$ lieu, 2 pauses café + déjeuner</t>
  </si>
  <si>
    <r>
      <t xml:space="preserve">1/chaque partenaire + 5 de rechange; prix </t>
    </r>
    <r>
      <rPr>
        <i/>
        <sz val="12"/>
        <color theme="1"/>
        <rFont val="Calibri"/>
        <family val="2"/>
      </rPr>
      <t>↓</t>
    </r>
    <r>
      <rPr>
        <i/>
        <sz val="12"/>
        <color theme="1"/>
        <rFont val="Calibri"/>
        <family val="2"/>
        <scheme val="minor"/>
      </rPr>
      <t xml:space="preserve"> tandis que # commandé ↑</t>
    </r>
  </si>
  <si>
    <t>Étude de coût pour l'année 1: Développement du matériel et mise en place de l'intervention - Bureau de la RDC</t>
  </si>
  <si>
    <t>Janvier 2016 - Mai 2017</t>
  </si>
  <si>
    <t>Composante d'intervention</t>
  </si>
  <si>
    <t>Activités</t>
  </si>
  <si>
    <t>Ressources</t>
  </si>
  <si>
    <t xml:space="preserve"># de ressources </t>
  </si>
  <si>
    <t xml:space="preserve">Ressource </t>
  </si>
  <si>
    <t>% estimé du temps</t>
  </si>
  <si>
    <t>Valeur unitaire</t>
  </si>
  <si>
    <t>/heure</t>
  </si>
  <si>
    <t>/ouvrier-e</t>
  </si>
  <si>
    <t>heure</t>
  </si>
  <si>
    <t>ouvrier-es</t>
  </si>
  <si>
    <t>Recrutement des participants</t>
  </si>
  <si>
    <t>Ligne de base            (EXEMPLE)</t>
  </si>
  <si>
    <r>
      <rPr>
        <b/>
        <i/>
        <sz val="12"/>
        <color theme="1"/>
        <rFont val="Calibri"/>
        <family val="2"/>
        <scheme val="minor"/>
      </rPr>
      <t>Instructions:</t>
    </r>
    <r>
      <rPr>
        <i/>
        <sz val="12"/>
        <color theme="1"/>
        <rFont val="Calibri"/>
        <family val="2"/>
        <scheme val="minor"/>
      </rPr>
      <t xml:space="preserve"> Veuillez remplir ces informations comme vous le pouvez, y compris les informations manquantes telles que les dates et autres dépenses pertinentes qui ne sont pas encore incluses. Vous êtes invités à ajouter de nouvelles lignes / activités si nécessaire. Veuillez noter qu'il peut être plus efficace de partager ce document avec le personnel des finances après une brève explication / orientation et leur demander de remplir la feuille de calcul. Vous pouvez ensuite revoir leurs ajouts et faire le suivi de toute information manquante.</t>
    </r>
  </si>
  <si>
    <t>Assistant-e de recherche</t>
  </si>
  <si>
    <t>Ouvrier-es de sensibilisation</t>
  </si>
  <si>
    <t>Investigateur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</si>
</sst>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164" formatCode="&quot;$&quot;#,##0"/>
    <numFmt numFmtId="165" formatCode="&quot;$&quot;#,##0.00"/>
    <numFmt numFmtId="166" formatCode="0.0"/>
    <numFmt numFmtId="167" formatCode="_-* #,##0.00_-;\-* #,##0.00_-;_-* &quot;-&quot;??_-;_-@"/>
    <numFmt numFmtId="168" formatCode="[$-10409]#,##0.00;\(#,##0.00\)"/>
    <numFmt numFmtId="169" formatCode="_-* #,##0.00_-;\-* #,##0.00_-;_-* &quot;-&quot;??.0_-;_-@"/>
    <numFmt numFmtId="170" formatCode="#,##0;\(#,##0\)"/>
    <numFmt numFmtId="171" formatCode="0.0%"/>
    <numFmt numFmtId="172" formatCode="[$-409]mmm\-yy;@"/>
  </numFmts>
  <fonts count="5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name val="Arial"/>
      <family val="2"/>
    </font>
    <font>
      <b/>
      <sz val="26"/>
      <color rgb="FF000000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0"/>
      <color rgb="FF4A86E8"/>
      <name val="Arial"/>
      <family val="2"/>
    </font>
    <font>
      <b/>
      <sz val="10"/>
      <name val="Arial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strike/>
      <sz val="10"/>
      <name val="Arial"/>
      <family val="2"/>
    </font>
    <font>
      <i/>
      <sz val="10"/>
      <color rgb="FFFF0000"/>
      <name val="Arial"/>
      <family val="2"/>
    </font>
    <font>
      <b/>
      <i/>
      <sz val="10"/>
      <color rgb="FF00B0F0"/>
      <name val="Arial"/>
      <family val="2"/>
    </font>
    <font>
      <b/>
      <sz val="11"/>
      <name val="Georgia"/>
      <family val="1"/>
    </font>
    <font>
      <sz val="11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i/>
      <sz val="11"/>
      <color rgb="FFFF0000"/>
      <name val="Georgia"/>
      <family val="1"/>
    </font>
    <font>
      <b/>
      <sz val="11"/>
      <color theme="5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 (Body)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2BB6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DADA"/>
        <bgColor rgb="FFDADADA"/>
      </patternFill>
    </fill>
    <fill>
      <patternFill patternType="solid">
        <fgColor rgb="FFFFE598"/>
        <bgColor rgb="FFFFE598"/>
      </patternFill>
    </fill>
    <fill>
      <patternFill patternType="solid">
        <fgColor rgb="FFE0E0E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2">
    <xf numFmtId="0" fontId="0" fillId="0" borderId="0" xfId="0"/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6" fontId="5" fillId="3" borderId="3" xfId="0" applyNumberFormat="1" applyFont="1" applyFill="1" applyBorder="1" applyAlignment="1">
      <alignment horizontal="right"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right" vertical="center" wrapText="1"/>
    </xf>
    <xf numFmtId="164" fontId="0" fillId="0" borderId="7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right" vertical="center" wrapText="1"/>
    </xf>
    <xf numFmtId="0" fontId="0" fillId="0" borderId="3" xfId="0" applyFont="1" applyBorder="1"/>
    <xf numFmtId="16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164" fontId="0" fillId="0" borderId="7" xfId="0" applyNumberFormat="1" applyFont="1" applyBorder="1" applyAlignment="1">
      <alignment horizontal="right" vertical="center" wrapText="1"/>
    </xf>
    <xf numFmtId="164" fontId="0" fillId="0" borderId="16" xfId="0" applyNumberFormat="1" applyFont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17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right" vertical="center" wrapText="1"/>
    </xf>
    <xf numFmtId="164" fontId="0" fillId="0" borderId="18" xfId="0" applyNumberFormat="1" applyFont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right" vertical="center" wrapText="1"/>
    </xf>
    <xf numFmtId="164" fontId="0" fillId="0" borderId="7" xfId="0" applyNumberFormat="1" applyFill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0" fillId="0" borderId="3" xfId="0" applyNumberFormat="1" applyFont="1" applyFill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164" fontId="0" fillId="0" borderId="13" xfId="0" applyNumberFormat="1" applyFont="1" applyFill="1" applyBorder="1" applyAlignment="1">
      <alignment horizontal="right" vertical="center" wrapText="1"/>
    </xf>
    <xf numFmtId="164" fontId="8" fillId="0" borderId="13" xfId="0" applyNumberFormat="1" applyFont="1" applyFill="1" applyBorder="1" applyAlignment="1">
      <alignment horizontal="right" vertical="center" wrapText="1"/>
    </xf>
    <xf numFmtId="164" fontId="9" fillId="5" borderId="25" xfId="0" applyNumberFormat="1" applyFont="1" applyFill="1" applyBorder="1" applyAlignment="1">
      <alignment horizontal="right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164" fontId="0" fillId="0" borderId="7" xfId="0" applyNumberFormat="1" applyBorder="1" applyAlignment="1">
      <alignment horizontal="right" vertical="center" wrapText="1"/>
    </xf>
    <xf numFmtId="0" fontId="0" fillId="4" borderId="30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 wrapText="1"/>
    </xf>
    <xf numFmtId="0" fontId="0" fillId="4" borderId="9" xfId="0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right" vertical="center" wrapText="1"/>
    </xf>
    <xf numFmtId="164" fontId="0" fillId="0" borderId="3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164" fontId="0" fillId="0" borderId="13" xfId="0" applyNumberFormat="1" applyFill="1" applyBorder="1" applyAlignment="1">
      <alignment horizontal="right" vertical="center" wrapText="1"/>
    </xf>
    <xf numFmtId="164" fontId="9" fillId="5" borderId="3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166" fontId="12" fillId="5" borderId="3" xfId="0" applyNumberFormat="1" applyFont="1" applyFill="1" applyBorder="1" applyAlignment="1">
      <alignment horizontal="center" vertical="center" wrapText="1"/>
    </xf>
    <xf numFmtId="164" fontId="12" fillId="5" borderId="32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6" fontId="5" fillId="5" borderId="3" xfId="0" applyNumberFormat="1" applyFont="1" applyFill="1" applyBorder="1" applyAlignment="1">
      <alignment horizontal="center" vertical="center" wrapText="1"/>
    </xf>
    <xf numFmtId="164" fontId="0" fillId="5" borderId="3" xfId="0" applyNumberFormat="1" applyFont="1" applyFill="1" applyBorder="1" applyAlignment="1">
      <alignment horizontal="center" vertical="center" wrapText="1"/>
    </xf>
    <xf numFmtId="6" fontId="14" fillId="5" borderId="4" xfId="0" applyNumberFormat="1" applyFont="1" applyFill="1" applyBorder="1" applyAlignment="1">
      <alignment horizontal="center" vertical="center" wrapText="1"/>
    </xf>
    <xf numFmtId="164" fontId="5" fillId="5" borderId="3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2" borderId="0" xfId="0" applyFont="1" applyFill="1"/>
    <xf numFmtId="49" fontId="0" fillId="2" borderId="2" xfId="0" applyNumberFormat="1" applyFill="1" applyBorder="1" applyAlignment="1">
      <alignment horizontal="center" wrapText="1"/>
    </xf>
    <xf numFmtId="0" fontId="0" fillId="2" borderId="36" xfId="0" applyFill="1" applyBorder="1"/>
    <xf numFmtId="17" fontId="0" fillId="0" borderId="3" xfId="0" applyNumberFormat="1" applyFont="1" applyBorder="1" applyAlignment="1">
      <alignment horizontal="center" vertical="center" wrapText="1"/>
    </xf>
    <xf numFmtId="17" fontId="0" fillId="0" borderId="3" xfId="0" applyNumberFormat="1" applyFont="1" applyBorder="1" applyAlignment="1">
      <alignment vertical="center" wrapText="1"/>
    </xf>
    <xf numFmtId="17" fontId="14" fillId="0" borderId="4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3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0" fillId="2" borderId="19" xfId="0" applyFill="1" applyBorder="1"/>
    <xf numFmtId="0" fontId="14" fillId="2" borderId="19" xfId="0" applyFont="1" applyFill="1" applyBorder="1"/>
    <xf numFmtId="0" fontId="0" fillId="2" borderId="19" xfId="0" applyFill="1" applyBorder="1" applyAlignment="1">
      <alignment horizontal="center"/>
    </xf>
    <xf numFmtId="166" fontId="0" fillId="2" borderId="19" xfId="0" applyNumberFormat="1" applyFill="1" applyBorder="1" applyAlignment="1">
      <alignment horizontal="left"/>
    </xf>
    <xf numFmtId="0" fontId="0" fillId="2" borderId="19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167" fontId="20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167" fontId="21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0" fillId="0" borderId="0" xfId="0" applyFont="1" applyAlignment="1"/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67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3" fillId="0" borderId="0" xfId="0" applyFont="1" applyAlignment="1">
      <alignment vertical="center" wrapText="1"/>
    </xf>
    <xf numFmtId="167" fontId="23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20" fillId="0" borderId="39" xfId="0" applyFont="1" applyBorder="1" applyAlignment="1">
      <alignment wrapText="1"/>
    </xf>
    <xf numFmtId="0" fontId="20" fillId="0" borderId="0" xfId="0" applyFont="1" applyAlignment="1">
      <alignment wrapText="1"/>
    </xf>
    <xf numFmtId="0" fontId="34" fillId="0" borderId="0" xfId="0" applyFont="1" applyAlignment="1">
      <alignment vertical="center"/>
    </xf>
    <xf numFmtId="0" fontId="24" fillId="0" borderId="0" xfId="0" applyFont="1" applyAlignment="1">
      <alignment horizontal="center" vertical="center" textRotation="90" wrapText="1"/>
    </xf>
    <xf numFmtId="0" fontId="18" fillId="0" borderId="0" xfId="0" applyFont="1" applyAlignment="1">
      <alignment horizontal="center" vertical="center" textRotation="90" wrapText="1"/>
    </xf>
    <xf numFmtId="0" fontId="27" fillId="0" borderId="0" xfId="0" applyFont="1" applyAlignment="1">
      <alignment horizontal="right" vertical="top"/>
    </xf>
    <xf numFmtId="0" fontId="36" fillId="0" borderId="0" xfId="0" applyFont="1" applyAlignment="1"/>
    <xf numFmtId="1" fontId="22" fillId="0" borderId="0" xfId="0" applyNumberFormat="1" applyFont="1"/>
    <xf numFmtId="167" fontId="22" fillId="0" borderId="0" xfId="0" applyNumberFormat="1" applyFont="1"/>
    <xf numFmtId="169" fontId="22" fillId="0" borderId="0" xfId="0" applyNumberFormat="1" applyFont="1"/>
    <xf numFmtId="1" fontId="17" fillId="0" borderId="0" xfId="0" applyNumberFormat="1" applyFont="1" applyAlignment="1">
      <alignment horizontal="right"/>
    </xf>
    <xf numFmtId="0" fontId="37" fillId="0" borderId="0" xfId="0" applyFont="1" applyAlignment="1"/>
    <xf numFmtId="1" fontId="38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170" fontId="25" fillId="0" borderId="0" xfId="0" applyNumberFormat="1" applyFont="1"/>
    <xf numFmtId="0" fontId="39" fillId="0" borderId="0" xfId="0" applyFont="1" applyAlignment="1"/>
    <xf numFmtId="171" fontId="39" fillId="0" borderId="0" xfId="0" applyNumberFormat="1" applyFont="1"/>
    <xf numFmtId="0" fontId="39" fillId="0" borderId="0" xfId="0" applyFont="1"/>
    <xf numFmtId="0" fontId="37" fillId="0" borderId="0" xfId="0" applyFont="1"/>
    <xf numFmtId="171" fontId="37" fillId="0" borderId="0" xfId="0" applyNumberFormat="1" applyFont="1"/>
    <xf numFmtId="0" fontId="40" fillId="0" borderId="0" xfId="0" applyFont="1" applyAlignment="1"/>
    <xf numFmtId="0" fontId="42" fillId="0" borderId="0" xfId="0" applyFont="1" applyAlignment="1"/>
    <xf numFmtId="0" fontId="0" fillId="0" borderId="0" xfId="0" applyFont="1" applyFill="1" applyAlignment="1"/>
    <xf numFmtId="167" fontId="21" fillId="0" borderId="0" xfId="0" applyNumberFormat="1" applyFont="1" applyFill="1"/>
    <xf numFmtId="0" fontId="19" fillId="0" borderId="0" xfId="0" applyFont="1" applyFill="1" applyAlignment="1"/>
    <xf numFmtId="0" fontId="23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/>
    <xf numFmtId="0" fontId="23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1" fillId="0" borderId="0" xfId="0" applyFont="1" applyFill="1"/>
    <xf numFmtId="0" fontId="25" fillId="0" borderId="0" xfId="0" applyFont="1" applyFill="1" applyAlignment="1"/>
    <xf numFmtId="0" fontId="34" fillId="0" borderId="0" xfId="0" applyFont="1" applyFill="1"/>
    <xf numFmtId="167" fontId="34" fillId="0" borderId="0" xfId="0" applyNumberFormat="1" applyFont="1" applyFill="1"/>
    <xf numFmtId="0" fontId="40" fillId="0" borderId="0" xfId="0" applyFont="1" applyFill="1" applyAlignment="1"/>
    <xf numFmtId="0" fontId="41" fillId="0" borderId="0" xfId="0" applyFont="1" applyFill="1" applyAlignment="1"/>
    <xf numFmtId="170" fontId="25" fillId="0" borderId="0" xfId="0" applyNumberFormat="1" applyFont="1" applyFill="1"/>
    <xf numFmtId="170" fontId="23" fillId="0" borderId="41" xfId="0" applyNumberFormat="1" applyFont="1" applyFill="1" applyBorder="1"/>
    <xf numFmtId="2" fontId="23" fillId="0" borderId="39" xfId="0" applyNumberFormat="1" applyFont="1" applyFill="1" applyBorder="1"/>
    <xf numFmtId="0" fontId="17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7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167" fontId="17" fillId="7" borderId="3" xfId="0" applyNumberFormat="1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35" fillId="0" borderId="40" xfId="0" applyFont="1" applyBorder="1" applyAlignment="1">
      <alignment vertical="center" wrapText="1"/>
    </xf>
    <xf numFmtId="0" fontId="35" fillId="0" borderId="42" xfId="0" applyFont="1" applyBorder="1" applyAlignment="1">
      <alignment vertical="center" wrapText="1"/>
    </xf>
    <xf numFmtId="0" fontId="0" fillId="0" borderId="3" xfId="0" applyBorder="1"/>
    <xf numFmtId="0" fontId="27" fillId="0" borderId="3" xfId="0" applyFont="1" applyFill="1" applyBorder="1" applyAlignment="1">
      <alignment horizontal="left" vertical="top" wrapText="1" readingOrder="1"/>
    </xf>
    <xf numFmtId="0" fontId="20" fillId="0" borderId="4" xfId="0" applyFont="1" applyFill="1" applyBorder="1" applyAlignment="1">
      <alignment horizontal="left" vertical="top" wrapText="1" readingOrder="1"/>
    </xf>
    <xf numFmtId="0" fontId="0" fillId="0" borderId="3" xfId="0" applyFill="1" applyBorder="1"/>
    <xf numFmtId="168" fontId="29" fillId="0" borderId="3" xfId="0" applyNumberFormat="1" applyFont="1" applyFill="1" applyBorder="1" applyAlignment="1">
      <alignment horizontal="left" vertical="top" wrapText="1" readingOrder="1"/>
    </xf>
    <xf numFmtId="168" fontId="30" fillId="0" borderId="4" xfId="0" applyNumberFormat="1" applyFont="1" applyFill="1" applyBorder="1" applyAlignment="1">
      <alignment horizontal="left" vertical="top" wrapText="1" readingOrder="1"/>
    </xf>
    <xf numFmtId="0" fontId="27" fillId="0" borderId="3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left" vertical="top" wrapText="1" readingOrder="1"/>
    </xf>
    <xf numFmtId="0" fontId="31" fillId="0" borderId="4" xfId="0" applyFont="1" applyFill="1" applyBorder="1" applyAlignment="1">
      <alignment horizontal="left" vertical="top" wrapText="1" readingOrder="1"/>
    </xf>
    <xf numFmtId="0" fontId="20" fillId="0" borderId="4" xfId="0" applyFont="1" applyFill="1" applyBorder="1" applyAlignment="1">
      <alignment wrapText="1"/>
    </xf>
    <xf numFmtId="0" fontId="27" fillId="0" borderId="3" xfId="0" applyFont="1" applyFill="1" applyBorder="1" applyAlignment="1">
      <alignment wrapText="1"/>
    </xf>
    <xf numFmtId="0" fontId="27" fillId="0" borderId="3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0" fontId="27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wrapText="1"/>
    </xf>
    <xf numFmtId="0" fontId="32" fillId="0" borderId="3" xfId="0" applyFont="1" applyFill="1" applyBorder="1" applyAlignment="1">
      <alignment horizontal="left" vertical="top"/>
    </xf>
    <xf numFmtId="0" fontId="33" fillId="0" borderId="4" xfId="0" applyFont="1" applyFill="1" applyBorder="1" applyAlignment="1">
      <alignment horizontal="left" vertical="top"/>
    </xf>
    <xf numFmtId="0" fontId="45" fillId="9" borderId="38" xfId="0" applyFont="1" applyFill="1" applyBorder="1" applyAlignment="1">
      <alignment horizontal="left" vertical="top" wrapText="1"/>
    </xf>
    <xf numFmtId="0" fontId="45" fillId="9" borderId="20" xfId="0" applyFont="1" applyFill="1" applyBorder="1" applyAlignment="1">
      <alignment horizontal="left" vertical="top" wrapText="1"/>
    </xf>
    <xf numFmtId="0" fontId="43" fillId="0" borderId="0" xfId="0" applyFont="1"/>
    <xf numFmtId="0" fontId="44" fillId="0" borderId="0" xfId="0" applyFont="1"/>
    <xf numFmtId="0" fontId="44" fillId="0" borderId="0" xfId="0" applyFont="1" applyAlignment="1"/>
    <xf numFmtId="0" fontId="44" fillId="0" borderId="3" xfId="0" applyFont="1" applyBorder="1"/>
    <xf numFmtId="0" fontId="44" fillId="0" borderId="10" xfId="0" applyFont="1" applyBorder="1"/>
    <xf numFmtId="0" fontId="1" fillId="0" borderId="0" xfId="0" applyFont="1"/>
    <xf numFmtId="0" fontId="48" fillId="0" borderId="0" xfId="0" applyFont="1"/>
    <xf numFmtId="0" fontId="49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5" borderId="3" xfId="0" applyFont="1" applyFill="1" applyBorder="1"/>
    <xf numFmtId="0" fontId="0" fillId="0" borderId="27" xfId="0" applyBorder="1"/>
    <xf numFmtId="0" fontId="0" fillId="0" borderId="1" xfId="0" applyBorder="1"/>
    <xf numFmtId="0" fontId="0" fillId="0" borderId="28" xfId="0" applyBorder="1"/>
    <xf numFmtId="0" fontId="0" fillId="0" borderId="43" xfId="0" applyBorder="1"/>
    <xf numFmtId="0" fontId="14" fillId="5" borderId="43" xfId="0" applyFont="1" applyFill="1" applyBorder="1"/>
    <xf numFmtId="0" fontId="0" fillId="5" borderId="25" xfId="0" applyFill="1" applyBorder="1"/>
    <xf numFmtId="0" fontId="0" fillId="0" borderId="2" xfId="0" applyBorder="1"/>
    <xf numFmtId="0" fontId="0" fillId="0" borderId="9" xfId="0" applyBorder="1"/>
    <xf numFmtId="0" fontId="0" fillId="10" borderId="9" xfId="0" applyFill="1" applyBorder="1"/>
    <xf numFmtId="0" fontId="0" fillId="0" borderId="10" xfId="0" applyBorder="1"/>
    <xf numFmtId="0" fontId="0" fillId="5" borderId="9" xfId="0" applyFill="1" applyBorder="1"/>
    <xf numFmtId="2" fontId="0" fillId="5" borderId="9" xfId="0" applyNumberFormat="1" applyFill="1" applyBorder="1"/>
    <xf numFmtId="0" fontId="0" fillId="0" borderId="9" xfId="0" applyBorder="1" applyAlignment="1">
      <alignment horizontal="right"/>
    </xf>
    <xf numFmtId="2" fontId="0" fillId="0" borderId="9" xfId="0" applyNumberFormat="1" applyBorder="1"/>
    <xf numFmtId="0" fontId="0" fillId="0" borderId="10" xfId="0" applyBorder="1" applyAlignment="1">
      <alignment horizontal="right"/>
    </xf>
    <xf numFmtId="0" fontId="1" fillId="0" borderId="9" xfId="0" applyFont="1" applyBorder="1"/>
    <xf numFmtId="0" fontId="0" fillId="0" borderId="9" xfId="0" applyFont="1" applyBorder="1"/>
    <xf numFmtId="0" fontId="0" fillId="11" borderId="0" xfId="0" applyFill="1"/>
    <xf numFmtId="171" fontId="14" fillId="0" borderId="0" xfId="0" applyNumberFormat="1" applyFont="1"/>
    <xf numFmtId="0" fontId="51" fillId="0" borderId="0" xfId="0" applyFont="1"/>
    <xf numFmtId="0" fontId="52" fillId="0" borderId="0" xfId="0" applyFont="1"/>
    <xf numFmtId="171" fontId="14" fillId="13" borderId="0" xfId="0" applyNumberFormat="1" applyFont="1" applyFill="1"/>
    <xf numFmtId="171" fontId="14" fillId="12" borderId="0" xfId="0" applyNumberFormat="1" applyFont="1" applyFill="1"/>
    <xf numFmtId="3" fontId="1" fillId="0" borderId="3" xfId="0" applyNumberFormat="1" applyFont="1" applyBorder="1"/>
    <xf numFmtId="0" fontId="51" fillId="0" borderId="3" xfId="0" applyFont="1" applyBorder="1"/>
    <xf numFmtId="3" fontId="52" fillId="0" borderId="3" xfId="0" applyNumberFormat="1" applyFont="1" applyBorder="1"/>
    <xf numFmtId="3" fontId="51" fillId="0" borderId="3" xfId="0" applyNumberFormat="1" applyFont="1" applyBorder="1"/>
    <xf numFmtId="3" fontId="50" fillId="0" borderId="3" xfId="0" applyNumberFormat="1" applyFont="1" applyBorder="1"/>
    <xf numFmtId="3" fontId="53" fillId="0" borderId="3" xfId="0" applyNumberFormat="1" applyFont="1" applyBorder="1"/>
    <xf numFmtId="3" fontId="54" fillId="0" borderId="3" xfId="0" applyNumberFormat="1" applyFont="1" applyBorder="1"/>
    <xf numFmtId="0" fontId="50" fillId="0" borderId="0" xfId="0" applyFont="1"/>
    <xf numFmtId="171" fontId="53" fillId="0" borderId="0" xfId="0" applyNumberFormat="1" applyFont="1"/>
    <xf numFmtId="171" fontId="54" fillId="0" borderId="0" xfId="0" applyNumberFormat="1" applyFont="1"/>
    <xf numFmtId="0" fontId="55" fillId="0" borderId="9" xfId="0" applyFont="1" applyBorder="1"/>
    <xf numFmtId="172" fontId="5" fillId="5" borderId="3" xfId="0" applyNumberFormat="1" applyFont="1" applyFill="1" applyBorder="1" applyAlignment="1">
      <alignment vertical="center" wrapText="1"/>
    </xf>
    <xf numFmtId="0" fontId="5" fillId="5" borderId="3" xfId="0" applyNumberFormat="1" applyFont="1" applyFill="1" applyBorder="1" applyAlignment="1">
      <alignment horizontal="right" vertical="center" wrapText="1"/>
    </xf>
    <xf numFmtId="0" fontId="9" fillId="5" borderId="24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9" fillId="5" borderId="25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6" fontId="10" fillId="2" borderId="5" xfId="0" applyNumberFormat="1" applyFont="1" applyFill="1" applyBorder="1" applyAlignment="1">
      <alignment horizontal="center" vertical="center" wrapText="1"/>
    </xf>
    <xf numFmtId="6" fontId="10" fillId="2" borderId="3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" fontId="0" fillId="4" borderId="2" xfId="0" applyNumberForma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7" fontId="0" fillId="0" borderId="2" xfId="0" applyNumberFormat="1" applyFill="1" applyBorder="1" applyAlignment="1">
      <alignment horizontal="center" vertical="center" wrapText="1"/>
    </xf>
    <xf numFmtId="17" fontId="0" fillId="0" borderId="9" xfId="0" applyNumberFormat="1" applyFill="1" applyBorder="1" applyAlignment="1">
      <alignment horizontal="center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" fontId="0" fillId="0" borderId="2" xfId="0" applyNumberForma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" fontId="0" fillId="0" borderId="15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" fontId="0" fillId="4" borderId="15" xfId="0" applyNumberForma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17" fontId="0" fillId="0" borderId="15" xfId="0" applyNumberFormat="1" applyBorder="1" applyAlignment="1">
      <alignment horizontal="center" vertical="center" wrapText="1"/>
    </xf>
    <xf numFmtId="17" fontId="0" fillId="0" borderId="9" xfId="0" applyNumberFormat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" fontId="0" fillId="0" borderId="7" xfId="0" applyNumberFormat="1" applyFont="1" applyBorder="1" applyAlignment="1">
      <alignment horizontal="center" vertical="center" wrapText="1"/>
    </xf>
    <xf numFmtId="17" fontId="0" fillId="0" borderId="3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" fontId="0" fillId="0" borderId="2" xfId="0" applyNumberFormat="1" applyFont="1" applyBorder="1" applyAlignment="1">
      <alignment horizontal="center" vertical="center" wrapText="1"/>
    </xf>
    <xf numFmtId="17" fontId="0" fillId="0" borderId="9" xfId="0" applyNumberFormat="1" applyFont="1" applyBorder="1" applyAlignment="1">
      <alignment horizontal="center"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7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17" fontId="7" fillId="2" borderId="9" xfId="0" applyNumberFormat="1" applyFont="1" applyFill="1" applyBorder="1" applyAlignment="1">
      <alignment horizontal="center" vertical="center" wrapText="1"/>
    </xf>
    <xf numFmtId="17" fontId="7" fillId="2" borderId="10" xfId="0" applyNumberFormat="1" applyFont="1" applyFill="1" applyBorder="1" applyAlignment="1">
      <alignment horizontal="center" vertical="center" wrapText="1"/>
    </xf>
    <xf numFmtId="164" fontId="0" fillId="0" borderId="34" xfId="0" applyNumberFormat="1" applyFont="1" applyFill="1" applyBorder="1" applyAlignment="1">
      <alignment horizontal="center" vertical="center" wrapText="1"/>
    </xf>
    <xf numFmtId="164" fontId="0" fillId="0" borderId="36" xfId="0" applyNumberFormat="1" applyFont="1" applyFill="1" applyBorder="1" applyAlignment="1">
      <alignment horizontal="center" vertical="center" wrapText="1"/>
    </xf>
    <xf numFmtId="164" fontId="0" fillId="0" borderId="3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164" fontId="5" fillId="5" borderId="34" xfId="0" applyNumberFormat="1" applyFont="1" applyFill="1" applyBorder="1" applyAlignment="1">
      <alignment horizontal="center" vertical="center" wrapText="1"/>
    </xf>
    <xf numFmtId="164" fontId="5" fillId="5" borderId="35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/>
    <xf numFmtId="0" fontId="20" fillId="0" borderId="3" xfId="0" applyFont="1" applyFill="1" applyBorder="1" applyAlignment="1">
      <alignment horizontal="center" vertical="center" textRotation="90" wrapText="1" readingOrder="1"/>
    </xf>
    <xf numFmtId="0" fontId="19" fillId="0" borderId="3" xfId="0" applyFont="1" applyFill="1" applyBorder="1" applyAlignment="1">
      <alignment horizontal="center" vertical="center" wrapText="1"/>
    </xf>
    <xf numFmtId="17" fontId="20" fillId="0" borderId="3" xfId="0" applyNumberFormat="1" applyFont="1" applyFill="1" applyBorder="1" applyAlignment="1">
      <alignment horizontal="center" vertical="center" textRotation="90" wrapText="1" readingOrder="1"/>
    </xf>
    <xf numFmtId="0" fontId="26" fillId="0" borderId="3" xfId="0" applyFont="1" applyFill="1" applyBorder="1" applyAlignment="1">
      <alignment horizontal="center" vertical="center" textRotation="90" wrapText="1"/>
    </xf>
    <xf numFmtId="1" fontId="24" fillId="0" borderId="3" xfId="0" applyNumberFormat="1" applyFont="1" applyFill="1" applyBorder="1" applyAlignment="1">
      <alignment horizontal="center" vertical="center" wrapText="1"/>
    </xf>
    <xf numFmtId="1" fontId="28" fillId="0" borderId="3" xfId="0" applyNumberFormat="1" applyFont="1" applyFill="1" applyBorder="1" applyAlignment="1">
      <alignment horizontal="center" vertical="center" wrapText="1"/>
    </xf>
    <xf numFmtId="17" fontId="0" fillId="0" borderId="3" xfId="0" applyNumberFormat="1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 vertical="center"/>
    </xf>
    <xf numFmtId="171" fontId="14" fillId="12" borderId="0" xfId="0" applyNumberFormat="1" applyFont="1" applyFill="1" applyAlignment="1">
      <alignment horizontal="right"/>
    </xf>
    <xf numFmtId="171" fontId="14" fillId="13" borderId="0" xfId="0" applyNumberFormat="1" applyFont="1" applyFill="1" applyAlignment="1">
      <alignment horizontal="right"/>
    </xf>
    <xf numFmtId="171" fontId="14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3" fontId="52" fillId="0" borderId="3" xfId="0" applyNumberFormat="1" applyFont="1" applyBorder="1" applyAlignment="1">
      <alignment horizontal="right"/>
    </xf>
    <xf numFmtId="3" fontId="5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zoomScale="78" zoomScaleNormal="78" workbookViewId="0">
      <selection sqref="A1:K96"/>
    </sheetView>
  </sheetViews>
  <sheetFormatPr defaultColWidth="8.85546875" defaultRowHeight="15"/>
  <cols>
    <col min="1" max="1" width="35.42578125" bestFit="1" customWidth="1"/>
    <col min="2" max="2" width="14" bestFit="1" customWidth="1"/>
    <col min="3" max="3" width="23.7109375" bestFit="1" customWidth="1"/>
    <col min="4" max="4" width="19" bestFit="1" customWidth="1"/>
    <col min="5" max="5" width="20.7109375" bestFit="1" customWidth="1"/>
    <col min="6" max="6" width="13.85546875" bestFit="1" customWidth="1"/>
    <col min="7" max="7" width="29" bestFit="1" customWidth="1"/>
    <col min="8" max="8" width="37.42578125" bestFit="1" customWidth="1"/>
    <col min="9" max="9" width="15.140625" bestFit="1" customWidth="1"/>
    <col min="10" max="10" width="9.7109375" customWidth="1"/>
    <col min="11" max="11" width="27.7109375" style="54" bestFit="1" customWidth="1"/>
    <col min="12" max="12" width="10.140625" bestFit="1" customWidth="1"/>
  </cols>
  <sheetData>
    <row r="1" spans="1:11" ht="26.25">
      <c r="A1" s="347" t="s">
        <v>121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ht="26.25">
      <c r="A2" s="348" t="s">
        <v>122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ht="43.5" customHeight="1">
      <c r="A3" s="1" t="s">
        <v>123</v>
      </c>
      <c r="B3" s="2" t="s">
        <v>0</v>
      </c>
      <c r="C3" s="2" t="s">
        <v>124</v>
      </c>
      <c r="D3" s="3" t="s">
        <v>125</v>
      </c>
      <c r="E3" s="2" t="s">
        <v>126</v>
      </c>
      <c r="F3" s="2" t="s">
        <v>127</v>
      </c>
      <c r="G3" s="2" t="s">
        <v>128</v>
      </c>
      <c r="H3" s="2" t="s">
        <v>96</v>
      </c>
      <c r="I3" s="2" t="s">
        <v>129</v>
      </c>
      <c r="J3" s="2" t="s">
        <v>26</v>
      </c>
      <c r="K3" s="4" t="s">
        <v>98</v>
      </c>
    </row>
    <row r="4" spans="1:11" ht="31.5">
      <c r="A4" s="349" t="s">
        <v>135</v>
      </c>
      <c r="B4" s="349" t="s">
        <v>1</v>
      </c>
      <c r="C4" s="349" t="s">
        <v>134</v>
      </c>
      <c r="D4" s="5" t="s">
        <v>139</v>
      </c>
      <c r="E4" s="6">
        <v>1</v>
      </c>
      <c r="F4" s="7" t="s">
        <v>132</v>
      </c>
      <c r="G4" s="6"/>
      <c r="H4" s="6"/>
      <c r="I4" s="8">
        <v>85</v>
      </c>
      <c r="J4" s="7" t="s">
        <v>130</v>
      </c>
      <c r="K4" s="9">
        <v>1700</v>
      </c>
    </row>
    <row r="5" spans="1:11" ht="31.5">
      <c r="A5" s="349"/>
      <c r="B5" s="349"/>
      <c r="C5" s="349"/>
      <c r="D5" s="5" t="s">
        <v>137</v>
      </c>
      <c r="E5" s="6">
        <v>1</v>
      </c>
      <c r="F5" s="7" t="s">
        <v>132</v>
      </c>
      <c r="G5" s="6"/>
      <c r="H5" s="6"/>
      <c r="I5" s="8">
        <v>30</v>
      </c>
      <c r="J5" s="7" t="s">
        <v>130</v>
      </c>
      <c r="K5" s="9">
        <v>1200</v>
      </c>
    </row>
    <row r="6" spans="1:11" ht="32.1" customHeight="1">
      <c r="A6" s="349"/>
      <c r="B6" s="349"/>
      <c r="C6" s="349"/>
      <c r="D6" s="5" t="s">
        <v>138</v>
      </c>
      <c r="E6" s="6">
        <v>8</v>
      </c>
      <c r="F6" s="7" t="s">
        <v>133</v>
      </c>
      <c r="G6" s="6"/>
      <c r="H6" s="6"/>
      <c r="I6" s="8">
        <v>2</v>
      </c>
      <c r="J6" s="7" t="s">
        <v>131</v>
      </c>
      <c r="K6" s="9">
        <v>6400</v>
      </c>
    </row>
    <row r="7" spans="1:11" ht="45" customHeight="1">
      <c r="A7" s="350" t="s">
        <v>136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11" ht="27" thickBot="1">
      <c r="A8" s="337" t="s">
        <v>76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</row>
    <row r="9" spans="1:11">
      <c r="A9" s="309"/>
      <c r="B9" s="338"/>
      <c r="C9" s="340"/>
      <c r="D9" s="10"/>
      <c r="E9" s="11">
        <v>0</v>
      </c>
      <c r="F9" s="12"/>
      <c r="G9" s="10"/>
      <c r="H9" s="10"/>
      <c r="I9" s="13">
        <v>0</v>
      </c>
      <c r="J9" s="12"/>
      <c r="K9" s="13">
        <f>I9*E9</f>
        <v>0</v>
      </c>
    </row>
    <row r="10" spans="1:11">
      <c r="A10" s="310"/>
      <c r="B10" s="339"/>
      <c r="C10" s="341"/>
      <c r="D10" s="14"/>
      <c r="E10" s="15">
        <v>0</v>
      </c>
      <c r="F10" s="16"/>
      <c r="G10" s="14"/>
      <c r="H10" s="14"/>
      <c r="I10" s="17">
        <v>0</v>
      </c>
      <c r="J10" s="16"/>
      <c r="K10" s="17">
        <f t="shared" ref="K10:K73" si="0">E10*I10</f>
        <v>0</v>
      </c>
    </row>
    <row r="11" spans="1:11">
      <c r="A11" s="310"/>
      <c r="B11" s="339"/>
      <c r="C11" s="341"/>
      <c r="D11" s="19"/>
      <c r="E11" s="20">
        <v>0</v>
      </c>
      <c r="F11" s="21"/>
      <c r="G11" s="22"/>
      <c r="H11" s="22"/>
      <c r="I11" s="23">
        <v>0</v>
      </c>
      <c r="J11" s="24"/>
      <c r="K11" s="17">
        <f t="shared" si="0"/>
        <v>0</v>
      </c>
    </row>
    <row r="12" spans="1:11">
      <c r="A12" s="310"/>
      <c r="B12" s="339"/>
      <c r="C12" s="341"/>
      <c r="D12" s="19"/>
      <c r="E12" s="20">
        <v>0</v>
      </c>
      <c r="F12" s="21"/>
      <c r="G12" s="22"/>
      <c r="H12" s="22"/>
      <c r="I12" s="23">
        <v>0</v>
      </c>
      <c r="J12" s="24"/>
      <c r="K12" s="17">
        <f t="shared" si="0"/>
        <v>0</v>
      </c>
    </row>
    <row r="13" spans="1:11">
      <c r="A13" s="310"/>
      <c r="B13" s="339"/>
      <c r="C13" s="341"/>
      <c r="D13" s="19"/>
      <c r="E13" s="20">
        <v>0</v>
      </c>
      <c r="F13" s="21"/>
      <c r="G13" s="22"/>
      <c r="H13" s="22"/>
      <c r="I13" s="23">
        <v>0</v>
      </c>
      <c r="J13" s="24"/>
      <c r="K13" s="17">
        <f t="shared" si="0"/>
        <v>0</v>
      </c>
    </row>
    <row r="14" spans="1:11">
      <c r="A14" s="310"/>
      <c r="B14" s="342"/>
      <c r="C14" s="341"/>
      <c r="D14" s="14"/>
      <c r="E14" s="15">
        <v>0</v>
      </c>
      <c r="F14" s="16"/>
      <c r="G14" s="14"/>
      <c r="H14" s="14"/>
      <c r="I14" s="17">
        <v>0</v>
      </c>
      <c r="J14" s="16"/>
      <c r="K14" s="17">
        <f t="shared" si="0"/>
        <v>0</v>
      </c>
    </row>
    <row r="15" spans="1:11">
      <c r="A15" s="310"/>
      <c r="B15" s="343"/>
      <c r="C15" s="341"/>
      <c r="D15" s="14"/>
      <c r="E15" s="15">
        <v>0</v>
      </c>
      <c r="F15" s="16"/>
      <c r="G15" s="14"/>
      <c r="H15" s="14"/>
      <c r="I15" s="17">
        <v>0</v>
      </c>
      <c r="J15" s="24"/>
      <c r="K15" s="17">
        <f t="shared" si="0"/>
        <v>0</v>
      </c>
    </row>
    <row r="16" spans="1:11">
      <c r="A16" s="310"/>
      <c r="B16" s="343"/>
      <c r="C16" s="341"/>
      <c r="D16" s="19"/>
      <c r="E16" s="15">
        <v>0</v>
      </c>
      <c r="F16" s="21"/>
      <c r="G16" s="14"/>
      <c r="H16" s="14"/>
      <c r="I16" s="17">
        <v>0</v>
      </c>
      <c r="J16" s="24"/>
      <c r="K16" s="17">
        <f t="shared" si="0"/>
        <v>0</v>
      </c>
    </row>
    <row r="17" spans="1:11">
      <c r="A17" s="310"/>
      <c r="B17" s="343"/>
      <c r="C17" s="341"/>
      <c r="D17" s="19"/>
      <c r="E17" s="15">
        <v>0</v>
      </c>
      <c r="F17" s="16"/>
      <c r="G17" s="14"/>
      <c r="H17" s="14"/>
      <c r="I17" s="17">
        <v>0</v>
      </c>
      <c r="J17" s="16"/>
      <c r="K17" s="17">
        <f t="shared" si="0"/>
        <v>0</v>
      </c>
    </row>
    <row r="18" spans="1:11">
      <c r="A18" s="310"/>
      <c r="B18" s="344"/>
      <c r="C18" s="341"/>
      <c r="D18" s="19"/>
      <c r="E18" s="15">
        <v>0</v>
      </c>
      <c r="F18" s="21"/>
      <c r="G18" s="14"/>
      <c r="H18" s="14"/>
      <c r="I18" s="17">
        <v>0</v>
      </c>
      <c r="J18" s="21"/>
      <c r="K18" s="17">
        <f t="shared" si="0"/>
        <v>0</v>
      </c>
    </row>
    <row r="19" spans="1:11">
      <c r="A19" s="310"/>
      <c r="B19" s="342"/>
      <c r="C19" s="341"/>
      <c r="D19" s="14"/>
      <c r="E19" s="15">
        <v>0</v>
      </c>
      <c r="F19" s="21"/>
      <c r="G19" s="14"/>
      <c r="H19" s="14"/>
      <c r="I19" s="17">
        <v>0</v>
      </c>
      <c r="J19" s="21"/>
      <c r="K19" s="17">
        <f t="shared" si="0"/>
        <v>0</v>
      </c>
    </row>
    <row r="20" spans="1:11">
      <c r="A20" s="310"/>
      <c r="B20" s="345"/>
      <c r="C20" s="341"/>
      <c r="D20" s="14"/>
      <c r="E20" s="15">
        <v>0</v>
      </c>
      <c r="F20" s="16"/>
      <c r="G20" s="14"/>
      <c r="H20" s="14"/>
      <c r="I20" s="17">
        <v>0</v>
      </c>
      <c r="J20" s="21"/>
      <c r="K20" s="17">
        <f t="shared" si="0"/>
        <v>0</v>
      </c>
    </row>
    <row r="21" spans="1:11">
      <c r="A21" s="310"/>
      <c r="B21" s="345"/>
      <c r="C21" s="341"/>
      <c r="D21" s="25"/>
      <c r="E21" s="15">
        <v>0</v>
      </c>
      <c r="F21" s="21"/>
      <c r="G21" s="14"/>
      <c r="H21" s="14"/>
      <c r="I21" s="17">
        <v>0</v>
      </c>
      <c r="J21" s="21"/>
      <c r="K21" s="17">
        <f t="shared" si="0"/>
        <v>0</v>
      </c>
    </row>
    <row r="22" spans="1:11" ht="15.75" thickBot="1">
      <c r="A22" s="311"/>
      <c r="B22" s="336"/>
      <c r="C22" s="346"/>
      <c r="D22" s="26"/>
      <c r="E22" s="27">
        <v>0</v>
      </c>
      <c r="F22" s="28"/>
      <c r="G22" s="29"/>
      <c r="H22" s="29"/>
      <c r="I22" s="30">
        <v>0</v>
      </c>
      <c r="J22" s="28"/>
      <c r="K22" s="30">
        <f t="shared" si="0"/>
        <v>0</v>
      </c>
    </row>
    <row r="23" spans="1:11">
      <c r="A23" s="352"/>
      <c r="B23" s="355"/>
      <c r="C23" s="356"/>
      <c r="D23" s="31"/>
      <c r="E23" s="32">
        <v>0</v>
      </c>
      <c r="F23" s="33"/>
      <c r="G23" s="31"/>
      <c r="H23" s="31"/>
      <c r="I23" s="34">
        <v>0</v>
      </c>
      <c r="J23" s="33"/>
      <c r="K23" s="35">
        <f>E23*I23</f>
        <v>0</v>
      </c>
    </row>
    <row r="24" spans="1:11">
      <c r="A24" s="353"/>
      <c r="B24" s="345"/>
      <c r="C24" s="345"/>
      <c r="D24" s="14"/>
      <c r="E24" s="15">
        <v>0</v>
      </c>
      <c r="F24" s="21"/>
      <c r="G24" s="14"/>
      <c r="H24" s="14"/>
      <c r="I24" s="17">
        <v>0</v>
      </c>
      <c r="J24" s="21"/>
      <c r="K24" s="17">
        <f>E24*I24</f>
        <v>0</v>
      </c>
    </row>
    <row r="25" spans="1:11">
      <c r="A25" s="353"/>
      <c r="B25" s="345"/>
      <c r="C25" s="345"/>
      <c r="D25" s="14"/>
      <c r="E25" s="15">
        <v>0</v>
      </c>
      <c r="F25" s="21"/>
      <c r="G25" s="14"/>
      <c r="H25" s="14"/>
      <c r="I25" s="17">
        <v>0</v>
      </c>
      <c r="J25" s="21"/>
      <c r="K25" s="17">
        <f>E25*I25</f>
        <v>0</v>
      </c>
    </row>
    <row r="26" spans="1:11">
      <c r="A26" s="353"/>
      <c r="B26" s="345"/>
      <c r="C26" s="345"/>
      <c r="D26" s="14"/>
      <c r="E26" s="15">
        <v>0</v>
      </c>
      <c r="F26" s="16"/>
      <c r="G26" s="14"/>
      <c r="H26" s="14"/>
      <c r="I26" s="17">
        <v>0</v>
      </c>
      <c r="J26" s="36"/>
      <c r="K26" s="17">
        <f>E26*I26</f>
        <v>0</v>
      </c>
    </row>
    <row r="27" spans="1:11" ht="15.75" thickBot="1">
      <c r="A27" s="354"/>
      <c r="B27" s="336"/>
      <c r="C27" s="336"/>
      <c r="D27" s="29"/>
      <c r="E27" s="27">
        <v>0</v>
      </c>
      <c r="F27" s="28"/>
      <c r="G27" s="29"/>
      <c r="H27" s="29"/>
      <c r="I27" s="30">
        <v>0</v>
      </c>
      <c r="J27" s="28"/>
      <c r="K27" s="30">
        <f>E27*I27</f>
        <v>0</v>
      </c>
    </row>
    <row r="28" spans="1:11" ht="21.75" thickBot="1">
      <c r="A28" s="37"/>
      <c r="B28" s="38"/>
      <c r="C28" s="39"/>
      <c r="D28" s="40"/>
      <c r="E28" s="39">
        <v>0</v>
      </c>
      <c r="F28" s="41"/>
      <c r="G28" s="40"/>
      <c r="H28" s="40"/>
      <c r="I28" s="42">
        <v>0</v>
      </c>
      <c r="J28" s="43"/>
      <c r="K28" s="42">
        <f t="shared" si="0"/>
        <v>0</v>
      </c>
    </row>
    <row r="29" spans="1:11">
      <c r="A29" s="309"/>
      <c r="B29" s="32"/>
      <c r="C29" s="32"/>
      <c r="D29" s="31"/>
      <c r="E29" s="32">
        <v>0</v>
      </c>
      <c r="F29" s="33"/>
      <c r="G29" s="31"/>
      <c r="H29" s="31"/>
      <c r="I29" s="34">
        <v>0</v>
      </c>
      <c r="J29" s="12"/>
      <c r="K29" s="34">
        <f>E29*I29</f>
        <v>0</v>
      </c>
    </row>
    <row r="30" spans="1:11" ht="15" customHeight="1">
      <c r="A30" s="310"/>
      <c r="B30" s="302"/>
      <c r="C30" s="288"/>
      <c r="D30" s="25"/>
      <c r="E30" s="44">
        <v>0</v>
      </c>
      <c r="F30" s="21"/>
      <c r="G30" s="44"/>
      <c r="H30" s="44"/>
      <c r="I30" s="17">
        <v>0</v>
      </c>
      <c r="J30" s="21"/>
      <c r="K30" s="17">
        <f t="shared" si="0"/>
        <v>0</v>
      </c>
    </row>
    <row r="31" spans="1:11" ht="15" customHeight="1">
      <c r="A31" s="310"/>
      <c r="B31" s="323"/>
      <c r="C31" s="289"/>
      <c r="D31" s="25"/>
      <c r="E31" s="44">
        <v>0</v>
      </c>
      <c r="F31" s="21"/>
      <c r="G31" s="44"/>
      <c r="H31" s="44"/>
      <c r="I31" s="17">
        <v>0</v>
      </c>
      <c r="J31" s="21"/>
      <c r="K31" s="17">
        <f t="shared" si="0"/>
        <v>0</v>
      </c>
    </row>
    <row r="32" spans="1:11" ht="15" customHeight="1">
      <c r="A32" s="310"/>
      <c r="B32" s="334"/>
      <c r="C32" s="290"/>
      <c r="D32" s="25"/>
      <c r="E32" s="44">
        <v>0</v>
      </c>
      <c r="F32" s="21"/>
      <c r="G32" s="44"/>
      <c r="H32" s="44"/>
      <c r="I32" s="17">
        <v>0</v>
      </c>
      <c r="J32" s="21"/>
      <c r="K32" s="17">
        <f t="shared" si="0"/>
        <v>0</v>
      </c>
    </row>
    <row r="33" spans="1:11" ht="15" customHeight="1">
      <c r="A33" s="310"/>
      <c r="B33" s="302"/>
      <c r="C33" s="288"/>
      <c r="D33" s="25"/>
      <c r="E33" s="44">
        <v>0</v>
      </c>
      <c r="F33" s="21"/>
      <c r="G33" s="44"/>
      <c r="H33" s="44"/>
      <c r="I33" s="17">
        <v>0</v>
      </c>
      <c r="J33" s="21"/>
      <c r="K33" s="17">
        <f t="shared" si="0"/>
        <v>0</v>
      </c>
    </row>
    <row r="34" spans="1:11" ht="15" customHeight="1">
      <c r="A34" s="310"/>
      <c r="B34" s="323"/>
      <c r="C34" s="289"/>
      <c r="D34" s="25"/>
      <c r="E34" s="44">
        <v>0</v>
      </c>
      <c r="F34" s="21"/>
      <c r="G34" s="44"/>
      <c r="H34" s="44"/>
      <c r="I34" s="17">
        <v>0</v>
      </c>
      <c r="J34" s="21"/>
      <c r="K34" s="17">
        <f t="shared" si="0"/>
        <v>0</v>
      </c>
    </row>
    <row r="35" spans="1:11" ht="15" customHeight="1" thickBot="1">
      <c r="A35" s="311"/>
      <c r="B35" s="320"/>
      <c r="C35" s="320"/>
      <c r="D35" s="45"/>
      <c r="E35" s="46">
        <v>0</v>
      </c>
      <c r="F35" s="28"/>
      <c r="G35" s="46"/>
      <c r="H35" s="46"/>
      <c r="I35" s="30">
        <v>0</v>
      </c>
      <c r="J35" s="28"/>
      <c r="K35" s="30">
        <f t="shared" si="0"/>
        <v>0</v>
      </c>
    </row>
    <row r="36" spans="1:11">
      <c r="A36" s="328"/>
      <c r="B36" s="47"/>
      <c r="C36" s="47"/>
      <c r="D36" s="48"/>
      <c r="E36" s="49">
        <v>0</v>
      </c>
      <c r="F36" s="50"/>
      <c r="G36" s="49"/>
      <c r="H36" s="49"/>
      <c r="I36" s="13">
        <v>0</v>
      </c>
      <c r="J36" s="50"/>
      <c r="K36" s="51">
        <f t="shared" si="0"/>
        <v>0</v>
      </c>
    </row>
    <row r="37" spans="1:11">
      <c r="A37" s="330"/>
      <c r="B37" s="302"/>
      <c r="C37" s="332"/>
      <c r="D37" s="25"/>
      <c r="E37" s="44">
        <v>0</v>
      </c>
      <c r="F37" s="21"/>
      <c r="G37" s="44"/>
      <c r="H37" s="44"/>
      <c r="I37" s="17">
        <v>0</v>
      </c>
      <c r="J37" s="21"/>
      <c r="K37" s="17">
        <f t="shared" si="0"/>
        <v>0</v>
      </c>
    </row>
    <row r="38" spans="1:11">
      <c r="A38" s="330"/>
      <c r="B38" s="323"/>
      <c r="C38" s="332"/>
      <c r="D38" s="25"/>
      <c r="E38" s="44">
        <v>0</v>
      </c>
      <c r="F38" s="21"/>
      <c r="G38" s="44"/>
      <c r="H38" s="44"/>
      <c r="I38" s="17">
        <v>0</v>
      </c>
      <c r="J38" s="21"/>
      <c r="K38" s="17">
        <f t="shared" si="0"/>
        <v>0</v>
      </c>
    </row>
    <row r="39" spans="1:11">
      <c r="A39" s="330"/>
      <c r="B39" s="290"/>
      <c r="C39" s="332"/>
      <c r="D39" s="25"/>
      <c r="E39" s="44">
        <v>0</v>
      </c>
      <c r="F39" s="21"/>
      <c r="G39" s="44"/>
      <c r="H39" s="44"/>
      <c r="I39" s="17">
        <v>0</v>
      </c>
      <c r="J39" s="21"/>
      <c r="K39" s="17">
        <f t="shared" si="0"/>
        <v>0</v>
      </c>
    </row>
    <row r="40" spans="1:11">
      <c r="A40" s="330"/>
      <c r="B40" s="302"/>
      <c r="C40" s="332"/>
      <c r="D40" s="25"/>
      <c r="E40" s="44">
        <v>0</v>
      </c>
      <c r="F40" s="21"/>
      <c r="G40" s="44"/>
      <c r="H40" s="44"/>
      <c r="I40" s="17">
        <v>0</v>
      </c>
      <c r="J40" s="21"/>
      <c r="K40" s="17">
        <f t="shared" si="0"/>
        <v>0</v>
      </c>
    </row>
    <row r="41" spans="1:11">
      <c r="A41" s="330"/>
      <c r="B41" s="323"/>
      <c r="C41" s="332"/>
      <c r="D41" s="25"/>
      <c r="E41" s="44">
        <v>0</v>
      </c>
      <c r="F41" s="21"/>
      <c r="G41" s="44"/>
      <c r="H41" s="44"/>
      <c r="I41" s="17">
        <v>0</v>
      </c>
      <c r="J41" s="21"/>
      <c r="K41" s="17">
        <f t="shared" si="0"/>
        <v>0</v>
      </c>
    </row>
    <row r="42" spans="1:11" ht="15.75" thickBot="1">
      <c r="A42" s="329"/>
      <c r="B42" s="320"/>
      <c r="C42" s="333"/>
      <c r="D42" s="45"/>
      <c r="E42" s="46">
        <v>0</v>
      </c>
      <c r="F42" s="28"/>
      <c r="G42" s="46"/>
      <c r="H42" s="46"/>
      <c r="I42" s="30">
        <v>0</v>
      </c>
      <c r="J42" s="28"/>
      <c r="K42" s="30">
        <f t="shared" si="0"/>
        <v>0</v>
      </c>
    </row>
    <row r="43" spans="1:11">
      <c r="A43" s="328"/>
      <c r="B43" s="322"/>
      <c r="C43" s="319"/>
      <c r="D43" s="52"/>
      <c r="E43" s="47">
        <v>0</v>
      </c>
      <c r="F43" s="53"/>
      <c r="G43" s="47"/>
      <c r="H43" s="47"/>
      <c r="I43" s="34">
        <v>0</v>
      </c>
      <c r="J43" s="53"/>
      <c r="K43" s="34">
        <f t="shared" si="0"/>
        <v>0</v>
      </c>
    </row>
    <row r="44" spans="1:11">
      <c r="A44" s="330"/>
      <c r="B44" s="323"/>
      <c r="C44" s="289"/>
      <c r="D44" s="25"/>
      <c r="E44" s="44">
        <v>0</v>
      </c>
      <c r="F44" s="21"/>
      <c r="G44" s="44"/>
      <c r="H44" s="44"/>
      <c r="I44" s="17">
        <v>0</v>
      </c>
      <c r="J44" s="21"/>
      <c r="K44" s="17">
        <f t="shared" si="0"/>
        <v>0</v>
      </c>
    </row>
    <row r="45" spans="1:11">
      <c r="A45" s="330"/>
      <c r="B45" s="334"/>
      <c r="C45" s="290"/>
      <c r="D45" s="25"/>
      <c r="E45" s="44">
        <v>0</v>
      </c>
      <c r="F45" s="21"/>
      <c r="G45" s="44"/>
      <c r="H45" s="44"/>
      <c r="I45" s="17">
        <v>0</v>
      </c>
      <c r="J45" s="21"/>
      <c r="K45" s="17">
        <f t="shared" si="0"/>
        <v>0</v>
      </c>
    </row>
    <row r="46" spans="1:11">
      <c r="A46" s="330"/>
      <c r="B46" s="302"/>
      <c r="C46" s="332"/>
      <c r="D46" s="25"/>
      <c r="E46" s="44">
        <v>0</v>
      </c>
      <c r="F46" s="21"/>
      <c r="G46" s="44"/>
      <c r="H46" s="44"/>
      <c r="I46" s="17">
        <v>0</v>
      </c>
      <c r="J46" s="21"/>
      <c r="K46" s="17">
        <f t="shared" si="0"/>
        <v>0</v>
      </c>
    </row>
    <row r="47" spans="1:11">
      <c r="A47" s="330"/>
      <c r="B47" s="323"/>
      <c r="C47" s="332"/>
      <c r="D47" s="25"/>
      <c r="E47" s="44">
        <v>0</v>
      </c>
      <c r="F47" s="21"/>
      <c r="G47" s="44"/>
      <c r="H47" s="44"/>
      <c r="I47" s="17">
        <v>0</v>
      </c>
      <c r="J47" s="21"/>
      <c r="K47" s="17">
        <f t="shared" si="0"/>
        <v>0</v>
      </c>
    </row>
    <row r="48" spans="1:11" ht="15.75" thickBot="1">
      <c r="A48" s="329"/>
      <c r="B48" s="320"/>
      <c r="C48" s="333"/>
      <c r="D48" s="45"/>
      <c r="E48" s="46">
        <v>0</v>
      </c>
      <c r="F48" s="28"/>
      <c r="G48" s="46"/>
      <c r="H48" s="46"/>
      <c r="I48" s="30">
        <v>0</v>
      </c>
      <c r="J48" s="28"/>
      <c r="K48" s="30">
        <f t="shared" si="0"/>
        <v>0</v>
      </c>
    </row>
    <row r="49" spans="1:12">
      <c r="A49" s="328"/>
      <c r="B49" s="322"/>
      <c r="C49" s="331"/>
      <c r="D49" s="52"/>
      <c r="E49" s="47">
        <v>0</v>
      </c>
      <c r="F49" s="53"/>
      <c r="G49" s="47"/>
      <c r="H49" s="47"/>
      <c r="I49" s="34">
        <v>0</v>
      </c>
      <c r="J49" s="53"/>
      <c r="K49" s="34">
        <f t="shared" si="0"/>
        <v>0</v>
      </c>
    </row>
    <row r="50" spans="1:12">
      <c r="A50" s="330"/>
      <c r="B50" s="323"/>
      <c r="C50" s="332"/>
      <c r="D50" s="25"/>
      <c r="E50" s="44">
        <v>0</v>
      </c>
      <c r="F50" s="21"/>
      <c r="G50" s="44"/>
      <c r="H50" s="44"/>
      <c r="I50" s="17">
        <v>0</v>
      </c>
      <c r="J50" s="21"/>
      <c r="K50" s="17">
        <f t="shared" si="0"/>
        <v>0</v>
      </c>
    </row>
    <row r="51" spans="1:12" ht="15.75" thickBot="1">
      <c r="A51" s="329"/>
      <c r="B51" s="320"/>
      <c r="C51" s="333"/>
      <c r="D51" s="45"/>
      <c r="E51" s="46">
        <v>0</v>
      </c>
      <c r="F51" s="28"/>
      <c r="G51" s="46"/>
      <c r="H51" s="46"/>
      <c r="I51" s="30">
        <v>0</v>
      </c>
      <c r="J51" s="28"/>
      <c r="K51" s="30">
        <f t="shared" si="0"/>
        <v>0</v>
      </c>
    </row>
    <row r="52" spans="1:12" ht="21.75" thickBot="1">
      <c r="A52" s="37"/>
      <c r="B52" s="39"/>
      <c r="C52" s="39"/>
      <c r="D52" s="40"/>
      <c r="E52" s="39">
        <v>0</v>
      </c>
      <c r="F52" s="41"/>
      <c r="G52" s="40"/>
      <c r="H52" s="40"/>
      <c r="I52" s="42">
        <v>0</v>
      </c>
      <c r="J52" s="43"/>
      <c r="K52" s="42">
        <f t="shared" si="0"/>
        <v>0</v>
      </c>
      <c r="L52" s="55"/>
    </row>
    <row r="53" spans="1:12" ht="15" customHeight="1">
      <c r="A53" s="309"/>
      <c r="B53" s="322"/>
      <c r="C53" s="319"/>
      <c r="D53" s="52"/>
      <c r="E53" s="47">
        <v>0</v>
      </c>
      <c r="F53" s="53"/>
      <c r="G53" s="47"/>
      <c r="H53" s="47"/>
      <c r="I53" s="34">
        <v>0</v>
      </c>
      <c r="J53" s="53"/>
      <c r="K53" s="34">
        <f t="shared" si="0"/>
        <v>0</v>
      </c>
    </row>
    <row r="54" spans="1:12" ht="15" customHeight="1">
      <c r="A54" s="310"/>
      <c r="B54" s="323"/>
      <c r="C54" s="289"/>
      <c r="D54" s="25"/>
      <c r="E54" s="44">
        <v>0</v>
      </c>
      <c r="F54" s="21"/>
      <c r="G54" s="44"/>
      <c r="H54" s="44"/>
      <c r="I54" s="17">
        <v>0</v>
      </c>
      <c r="J54" s="21"/>
      <c r="K54" s="17">
        <f t="shared" si="0"/>
        <v>0</v>
      </c>
    </row>
    <row r="55" spans="1:12" ht="15" customHeight="1">
      <c r="A55" s="310"/>
      <c r="B55" s="323"/>
      <c r="C55" s="289"/>
      <c r="D55" s="25"/>
      <c r="E55" s="44">
        <v>0</v>
      </c>
      <c r="F55" s="21"/>
      <c r="G55" s="44"/>
      <c r="H55" s="44"/>
      <c r="I55" s="17">
        <v>0</v>
      </c>
      <c r="J55" s="21"/>
      <c r="K55" s="17">
        <f t="shared" si="0"/>
        <v>0</v>
      </c>
    </row>
    <row r="56" spans="1:12" ht="15" customHeight="1">
      <c r="A56" s="310"/>
      <c r="B56" s="323"/>
      <c r="C56" s="289"/>
      <c r="D56" s="25"/>
      <c r="E56" s="44">
        <v>0</v>
      </c>
      <c r="F56" s="21"/>
      <c r="G56" s="44"/>
      <c r="H56" s="44"/>
      <c r="I56" s="17">
        <v>0</v>
      </c>
      <c r="J56" s="21"/>
      <c r="K56" s="17">
        <f t="shared" si="0"/>
        <v>0</v>
      </c>
    </row>
    <row r="57" spans="1:12" ht="15" customHeight="1">
      <c r="A57" s="310"/>
      <c r="B57" s="334"/>
      <c r="C57" s="290"/>
      <c r="D57" s="25"/>
      <c r="E57" s="44">
        <v>0</v>
      </c>
      <c r="F57" s="21"/>
      <c r="G57" s="44"/>
      <c r="H57" s="44"/>
      <c r="I57" s="17">
        <v>0</v>
      </c>
      <c r="J57" s="21"/>
      <c r="K57" s="17">
        <f t="shared" si="0"/>
        <v>0</v>
      </c>
    </row>
    <row r="58" spans="1:12" ht="15" customHeight="1">
      <c r="A58" s="310"/>
      <c r="B58" s="323"/>
      <c r="C58" s="289"/>
      <c r="D58" s="25"/>
      <c r="E58" s="44">
        <v>0</v>
      </c>
      <c r="F58" s="21"/>
      <c r="G58" s="44"/>
      <c r="H58" s="44"/>
      <c r="I58" s="17">
        <v>0</v>
      </c>
      <c r="J58" s="21"/>
      <c r="K58" s="17">
        <f t="shared" si="0"/>
        <v>0</v>
      </c>
    </row>
    <row r="59" spans="1:12" ht="15" customHeight="1">
      <c r="A59" s="310"/>
      <c r="B59" s="289"/>
      <c r="C59" s="289"/>
      <c r="D59" s="25"/>
      <c r="E59" s="44">
        <v>0</v>
      </c>
      <c r="F59" s="21"/>
      <c r="G59" s="44"/>
      <c r="H59" s="44"/>
      <c r="I59" s="17">
        <v>0</v>
      </c>
      <c r="J59" s="21"/>
      <c r="K59" s="17">
        <f t="shared" si="0"/>
        <v>0</v>
      </c>
    </row>
    <row r="60" spans="1:12" ht="15" customHeight="1">
      <c r="A60" s="310"/>
      <c r="B60" s="289"/>
      <c r="C60" s="289"/>
      <c r="D60" s="25"/>
      <c r="E60" s="44">
        <v>0</v>
      </c>
      <c r="F60" s="21"/>
      <c r="G60" s="44"/>
      <c r="H60" s="44"/>
      <c r="I60" s="17">
        <v>0</v>
      </c>
      <c r="J60" s="21"/>
      <c r="K60" s="17">
        <f t="shared" si="0"/>
        <v>0</v>
      </c>
    </row>
    <row r="61" spans="1:12" ht="15" customHeight="1">
      <c r="A61" s="310"/>
      <c r="B61" s="290"/>
      <c r="C61" s="290"/>
      <c r="D61" s="25"/>
      <c r="E61" s="44">
        <v>0</v>
      </c>
      <c r="F61" s="21"/>
      <c r="G61" s="44"/>
      <c r="H61" s="44"/>
      <c r="I61" s="17">
        <v>0</v>
      </c>
      <c r="J61" s="21"/>
      <c r="K61" s="17">
        <f t="shared" si="0"/>
        <v>0</v>
      </c>
    </row>
    <row r="62" spans="1:12" ht="15" customHeight="1">
      <c r="A62" s="310"/>
      <c r="B62" s="15"/>
      <c r="C62" s="335"/>
      <c r="D62" s="14"/>
      <c r="E62" s="15">
        <v>0</v>
      </c>
      <c r="F62" s="16"/>
      <c r="G62" s="14"/>
      <c r="H62" s="14"/>
      <c r="I62" s="17">
        <v>0</v>
      </c>
      <c r="J62" s="36"/>
      <c r="K62" s="17">
        <f t="shared" si="0"/>
        <v>0</v>
      </c>
    </row>
    <row r="63" spans="1:12" ht="15" customHeight="1" thickBot="1">
      <c r="A63" s="311"/>
      <c r="B63" s="27"/>
      <c r="C63" s="336"/>
      <c r="D63" s="29"/>
      <c r="E63" s="27">
        <v>0</v>
      </c>
      <c r="F63" s="56"/>
      <c r="G63" s="29"/>
      <c r="H63" s="29"/>
      <c r="I63" s="30">
        <v>0</v>
      </c>
      <c r="J63" s="57"/>
      <c r="K63" s="30">
        <f t="shared" si="0"/>
        <v>0</v>
      </c>
    </row>
    <row r="64" spans="1:12" ht="15.75">
      <c r="A64" s="309"/>
      <c r="B64" s="322"/>
      <c r="C64" s="319"/>
      <c r="D64" s="48"/>
      <c r="E64" s="58">
        <v>0</v>
      </c>
      <c r="F64" s="59"/>
      <c r="G64" s="60"/>
      <c r="H64" s="60"/>
      <c r="I64" s="13">
        <v>0</v>
      </c>
      <c r="J64" s="59"/>
      <c r="K64" s="61">
        <f t="shared" si="0"/>
        <v>0</v>
      </c>
    </row>
    <row r="65" spans="1:11" ht="15.75">
      <c r="A65" s="310"/>
      <c r="B65" s="323"/>
      <c r="C65" s="289"/>
      <c r="D65" s="62"/>
      <c r="E65" s="63">
        <v>0</v>
      </c>
      <c r="F65" s="64"/>
      <c r="G65" s="65"/>
      <c r="H65" s="65"/>
      <c r="I65" s="66">
        <v>0</v>
      </c>
      <c r="J65" s="64"/>
      <c r="K65" s="67">
        <f t="shared" si="0"/>
        <v>0</v>
      </c>
    </row>
    <row r="66" spans="1:11" ht="15.75">
      <c r="A66" s="310"/>
      <c r="B66" s="323"/>
      <c r="C66" s="289"/>
      <c r="D66" s="62"/>
      <c r="E66" s="63">
        <v>0</v>
      </c>
      <c r="F66" s="64"/>
      <c r="G66" s="65"/>
      <c r="H66" s="65"/>
      <c r="I66" s="66">
        <v>0</v>
      </c>
      <c r="J66" s="64"/>
      <c r="K66" s="67">
        <f t="shared" si="0"/>
        <v>0</v>
      </c>
    </row>
    <row r="67" spans="1:11" ht="15.75">
      <c r="A67" s="310"/>
      <c r="B67" s="323"/>
      <c r="C67" s="289"/>
      <c r="D67" s="62"/>
      <c r="E67" s="63">
        <v>0</v>
      </c>
      <c r="F67" s="64"/>
      <c r="G67" s="63"/>
      <c r="H67" s="63"/>
      <c r="I67" s="66">
        <v>0</v>
      </c>
      <c r="J67" s="64"/>
      <c r="K67" s="67">
        <f t="shared" si="0"/>
        <v>0</v>
      </c>
    </row>
    <row r="68" spans="1:11" ht="15.75">
      <c r="A68" s="310"/>
      <c r="B68" s="323"/>
      <c r="C68" s="289"/>
      <c r="D68" s="62"/>
      <c r="E68" s="63">
        <v>0</v>
      </c>
      <c r="F68" s="64"/>
      <c r="G68" s="63"/>
      <c r="H68" s="63"/>
      <c r="I68" s="66">
        <v>0</v>
      </c>
      <c r="J68" s="64"/>
      <c r="K68" s="67">
        <f t="shared" si="0"/>
        <v>0</v>
      </c>
    </row>
    <row r="69" spans="1:11" ht="15.75">
      <c r="A69" s="310"/>
      <c r="B69" s="323"/>
      <c r="C69" s="289"/>
      <c r="D69" s="62"/>
      <c r="E69" s="63">
        <v>0</v>
      </c>
      <c r="F69" s="64"/>
      <c r="G69" s="63"/>
      <c r="H69" s="63"/>
      <c r="I69" s="66">
        <v>0</v>
      </c>
      <c r="J69" s="64"/>
      <c r="K69" s="67">
        <f t="shared" si="0"/>
        <v>0</v>
      </c>
    </row>
    <row r="70" spans="1:11" ht="15.75">
      <c r="A70" s="310"/>
      <c r="B70" s="323"/>
      <c r="C70" s="289"/>
      <c r="D70" s="62"/>
      <c r="E70" s="63">
        <v>0</v>
      </c>
      <c r="F70" s="64"/>
      <c r="G70" s="63"/>
      <c r="H70" s="63"/>
      <c r="I70" s="66">
        <v>0</v>
      </c>
      <c r="J70" s="64"/>
      <c r="K70" s="67">
        <f t="shared" si="0"/>
        <v>0</v>
      </c>
    </row>
    <row r="71" spans="1:11" ht="15.75">
      <c r="A71" s="310"/>
      <c r="B71" s="323"/>
      <c r="C71" s="289"/>
      <c r="D71" s="62"/>
      <c r="E71" s="63">
        <v>0</v>
      </c>
      <c r="F71" s="64"/>
      <c r="G71" s="63"/>
      <c r="H71" s="63"/>
      <c r="I71" s="66">
        <v>0</v>
      </c>
      <c r="J71" s="64"/>
      <c r="K71" s="67">
        <f t="shared" si="0"/>
        <v>0</v>
      </c>
    </row>
    <row r="72" spans="1:11" ht="15.75">
      <c r="A72" s="310"/>
      <c r="B72" s="323"/>
      <c r="C72" s="289"/>
      <c r="D72" s="62"/>
      <c r="E72" s="63">
        <v>0</v>
      </c>
      <c r="F72" s="64"/>
      <c r="G72" s="63"/>
      <c r="H72" s="63"/>
      <c r="I72" s="66">
        <v>0</v>
      </c>
      <c r="J72" s="64"/>
      <c r="K72" s="67">
        <f t="shared" si="0"/>
        <v>0</v>
      </c>
    </row>
    <row r="73" spans="1:11" ht="15.75">
      <c r="A73" s="310"/>
      <c r="B73" s="323"/>
      <c r="C73" s="289"/>
      <c r="D73" s="62"/>
      <c r="E73" s="63">
        <v>0</v>
      </c>
      <c r="F73" s="64"/>
      <c r="G73" s="63"/>
      <c r="H73" s="63"/>
      <c r="I73" s="66">
        <v>0</v>
      </c>
      <c r="J73" s="64"/>
      <c r="K73" s="67">
        <f t="shared" si="0"/>
        <v>0</v>
      </c>
    </row>
    <row r="74" spans="1:11" ht="15.75">
      <c r="A74" s="310"/>
      <c r="B74" s="323"/>
      <c r="C74" s="289"/>
      <c r="D74" s="62"/>
      <c r="E74" s="63">
        <v>0</v>
      </c>
      <c r="F74" s="64"/>
      <c r="G74" s="63"/>
      <c r="H74" s="63"/>
      <c r="I74" s="66">
        <v>0</v>
      </c>
      <c r="J74" s="64"/>
      <c r="K74" s="67">
        <f t="shared" ref="K74:K78" si="1">E74*I74</f>
        <v>0</v>
      </c>
    </row>
    <row r="75" spans="1:11" ht="15.75">
      <c r="A75" s="310"/>
      <c r="B75" s="323"/>
      <c r="C75" s="289"/>
      <c r="D75" s="62"/>
      <c r="E75" s="63">
        <v>0</v>
      </c>
      <c r="F75" s="64"/>
      <c r="G75" s="65"/>
      <c r="H75" s="65"/>
      <c r="I75" s="66">
        <v>0</v>
      </c>
      <c r="J75" s="64"/>
      <c r="K75" s="67">
        <f t="shared" si="1"/>
        <v>0</v>
      </c>
    </row>
    <row r="76" spans="1:11" ht="15.75">
      <c r="A76" s="310"/>
      <c r="B76" s="323"/>
      <c r="C76" s="289"/>
      <c r="D76" s="62"/>
      <c r="E76" s="63">
        <v>0</v>
      </c>
      <c r="F76" s="64"/>
      <c r="G76" s="65"/>
      <c r="H76" s="65"/>
      <c r="I76" s="66">
        <v>0</v>
      </c>
      <c r="J76" s="64"/>
      <c r="K76" s="67">
        <f t="shared" si="1"/>
        <v>0</v>
      </c>
    </row>
    <row r="77" spans="1:11" ht="15.75">
      <c r="A77" s="310"/>
      <c r="B77" s="323"/>
      <c r="C77" s="289"/>
      <c r="D77" s="62"/>
      <c r="E77" s="63">
        <v>0</v>
      </c>
      <c r="F77" s="64"/>
      <c r="G77" s="65"/>
      <c r="H77" s="65"/>
      <c r="I77" s="66">
        <v>0</v>
      </c>
      <c r="J77" s="64"/>
      <c r="K77" s="67">
        <f t="shared" si="1"/>
        <v>0</v>
      </c>
    </row>
    <row r="78" spans="1:11" ht="16.5" thickBot="1">
      <c r="A78" s="311"/>
      <c r="B78" s="324"/>
      <c r="C78" s="320"/>
      <c r="D78" s="68"/>
      <c r="E78" s="69">
        <v>0</v>
      </c>
      <c r="F78" s="70"/>
      <c r="G78" s="71"/>
      <c r="H78" s="71"/>
      <c r="I78" s="72">
        <v>0</v>
      </c>
      <c r="J78" s="70"/>
      <c r="K78" s="73">
        <f t="shared" si="1"/>
        <v>0</v>
      </c>
    </row>
    <row r="79" spans="1:11" ht="23.25">
      <c r="A79" s="274" t="s">
        <v>5</v>
      </c>
      <c r="B79" s="275"/>
      <c r="C79" s="275"/>
      <c r="D79" s="275"/>
      <c r="E79" s="275"/>
      <c r="F79" s="275"/>
      <c r="G79" s="275"/>
      <c r="H79" s="275"/>
      <c r="I79" s="275"/>
      <c r="J79" s="276"/>
      <c r="K79" s="74">
        <f>SUM(K9:K78)</f>
        <v>0</v>
      </c>
    </row>
    <row r="80" spans="1:11" ht="27" thickBot="1">
      <c r="A80" s="325" t="s">
        <v>77</v>
      </c>
      <c r="B80" s="326"/>
      <c r="C80" s="326"/>
      <c r="D80" s="326"/>
      <c r="E80" s="326"/>
      <c r="F80" s="326"/>
      <c r="G80" s="326"/>
      <c r="H80" s="326"/>
      <c r="I80" s="326"/>
      <c r="J80" s="326"/>
      <c r="K80" s="327"/>
    </row>
    <row r="81" spans="1:11" ht="15" customHeight="1">
      <c r="A81" s="328"/>
      <c r="B81" s="75"/>
      <c r="C81" s="76"/>
      <c r="D81" s="77"/>
      <c r="E81" s="47">
        <v>0</v>
      </c>
      <c r="F81" s="53"/>
      <c r="G81" s="47"/>
      <c r="H81" s="47"/>
      <c r="I81" s="78">
        <v>0</v>
      </c>
      <c r="J81" s="53"/>
      <c r="K81" s="34">
        <f>E81*I81</f>
        <v>0</v>
      </c>
    </row>
    <row r="82" spans="1:11" ht="15.75" thickBot="1">
      <c r="A82" s="329"/>
      <c r="B82" s="79"/>
      <c r="C82" s="46"/>
      <c r="D82" s="45"/>
      <c r="E82" s="46">
        <v>0</v>
      </c>
      <c r="F82" s="28"/>
      <c r="G82" s="46"/>
      <c r="H82" s="46"/>
      <c r="I82" s="80">
        <v>0</v>
      </c>
      <c r="J82" s="28"/>
      <c r="K82" s="80"/>
    </row>
    <row r="83" spans="1:11">
      <c r="A83" s="309"/>
      <c r="B83" s="317"/>
      <c r="C83" s="319"/>
      <c r="D83" s="52"/>
      <c r="E83" s="47">
        <v>0</v>
      </c>
      <c r="F83" s="53"/>
      <c r="G83" s="47"/>
      <c r="H83" s="47"/>
      <c r="I83" s="78">
        <v>0</v>
      </c>
      <c r="J83" s="53"/>
      <c r="K83" s="34">
        <f t="shared" ref="K83:K128" si="2">E83*I83</f>
        <v>0</v>
      </c>
    </row>
    <row r="84" spans="1:11">
      <c r="A84" s="310"/>
      <c r="B84" s="293"/>
      <c r="C84" s="289"/>
      <c r="D84" s="25"/>
      <c r="E84" s="44">
        <v>0</v>
      </c>
      <c r="F84" s="21"/>
      <c r="G84" s="44"/>
      <c r="H84" s="44"/>
      <c r="I84" s="81">
        <v>0</v>
      </c>
      <c r="J84" s="21"/>
      <c r="K84" s="17">
        <f t="shared" si="2"/>
        <v>0</v>
      </c>
    </row>
    <row r="85" spans="1:11">
      <c r="A85" s="310"/>
      <c r="B85" s="293"/>
      <c r="C85" s="289"/>
      <c r="D85" s="25"/>
      <c r="E85" s="44">
        <v>0</v>
      </c>
      <c r="F85" s="21"/>
      <c r="G85" s="44"/>
      <c r="H85" s="44"/>
      <c r="I85" s="81">
        <v>0</v>
      </c>
      <c r="J85" s="21"/>
      <c r="K85" s="17">
        <f t="shared" si="2"/>
        <v>0</v>
      </c>
    </row>
    <row r="86" spans="1:11" ht="15.75" thickBot="1">
      <c r="A86" s="311"/>
      <c r="B86" s="318"/>
      <c r="C86" s="320"/>
      <c r="D86" s="45"/>
      <c r="E86" s="46">
        <v>0</v>
      </c>
      <c r="F86" s="28"/>
      <c r="G86" s="46"/>
      <c r="H86" s="46"/>
      <c r="I86" s="80">
        <v>0</v>
      </c>
      <c r="J86" s="28"/>
      <c r="K86" s="30">
        <f t="shared" si="2"/>
        <v>0</v>
      </c>
    </row>
    <row r="87" spans="1:11">
      <c r="A87" s="309"/>
      <c r="B87" s="321"/>
      <c r="C87" s="312"/>
      <c r="D87" s="52"/>
      <c r="E87" s="47">
        <v>0</v>
      </c>
      <c r="F87" s="53"/>
      <c r="G87" s="47"/>
      <c r="H87" s="47"/>
      <c r="I87" s="78">
        <v>0</v>
      </c>
      <c r="J87" s="53"/>
      <c r="K87" s="34">
        <f t="shared" si="2"/>
        <v>0</v>
      </c>
    </row>
    <row r="88" spans="1:11">
      <c r="A88" s="310"/>
      <c r="B88" s="293"/>
      <c r="C88" s="313"/>
      <c r="D88" s="25"/>
      <c r="E88" s="44">
        <v>0</v>
      </c>
      <c r="F88" s="21"/>
      <c r="G88" s="44"/>
      <c r="H88" s="44"/>
      <c r="I88" s="81">
        <v>0</v>
      </c>
      <c r="J88" s="21"/>
      <c r="K88" s="17">
        <f t="shared" si="2"/>
        <v>0</v>
      </c>
    </row>
    <row r="89" spans="1:11">
      <c r="A89" s="310"/>
      <c r="B89" s="293"/>
      <c r="C89" s="313"/>
      <c r="D89" s="25"/>
      <c r="E89" s="44">
        <v>0</v>
      </c>
      <c r="F89" s="21"/>
      <c r="G89" s="44"/>
      <c r="H89" s="44"/>
      <c r="I89" s="81">
        <v>0</v>
      </c>
      <c r="J89" s="21"/>
      <c r="K89" s="17">
        <f t="shared" si="2"/>
        <v>0</v>
      </c>
    </row>
    <row r="90" spans="1:11">
      <c r="A90" s="310"/>
      <c r="B90" s="293"/>
      <c r="C90" s="313"/>
      <c r="D90" s="25"/>
      <c r="E90" s="44">
        <v>0</v>
      </c>
      <c r="F90" s="21"/>
      <c r="G90" s="44"/>
      <c r="H90" s="44"/>
      <c r="I90" s="81">
        <v>0</v>
      </c>
      <c r="J90" s="21"/>
      <c r="K90" s="17">
        <f t="shared" si="2"/>
        <v>0</v>
      </c>
    </row>
    <row r="91" spans="1:11">
      <c r="A91" s="310"/>
      <c r="B91" s="294"/>
      <c r="C91" s="314"/>
      <c r="D91" s="25"/>
      <c r="E91" s="44">
        <v>0</v>
      </c>
      <c r="F91" s="21"/>
      <c r="G91" s="44"/>
      <c r="H91" s="44"/>
      <c r="I91" s="81">
        <v>0</v>
      </c>
      <c r="J91" s="21"/>
      <c r="K91" s="17">
        <f t="shared" si="2"/>
        <v>0</v>
      </c>
    </row>
    <row r="92" spans="1:11">
      <c r="A92" s="310"/>
      <c r="B92" s="293"/>
      <c r="C92" s="313"/>
      <c r="D92" s="25"/>
      <c r="E92" s="44">
        <v>0</v>
      </c>
      <c r="F92" s="21"/>
      <c r="G92" s="44"/>
      <c r="H92" s="44"/>
      <c r="I92" s="81">
        <v>0</v>
      </c>
      <c r="J92" s="21"/>
      <c r="K92" s="17">
        <f t="shared" si="2"/>
        <v>0</v>
      </c>
    </row>
    <row r="93" spans="1:11">
      <c r="A93" s="310"/>
      <c r="B93" s="293"/>
      <c r="C93" s="313"/>
      <c r="D93" s="25"/>
      <c r="E93" s="44">
        <v>0</v>
      </c>
      <c r="F93" s="21"/>
      <c r="G93" s="44"/>
      <c r="H93" s="44"/>
      <c r="I93" s="81">
        <v>0</v>
      </c>
      <c r="J93" s="21"/>
      <c r="K93" s="17">
        <f t="shared" si="2"/>
        <v>0</v>
      </c>
    </row>
    <row r="94" spans="1:11">
      <c r="A94" s="310"/>
      <c r="B94" s="293"/>
      <c r="C94" s="313"/>
      <c r="D94" s="25"/>
      <c r="E94" s="44">
        <v>0</v>
      </c>
      <c r="F94" s="21"/>
      <c r="G94" s="44"/>
      <c r="H94" s="44"/>
      <c r="I94" s="81">
        <v>0</v>
      </c>
      <c r="J94" s="21"/>
      <c r="K94" s="17">
        <f t="shared" si="2"/>
        <v>0</v>
      </c>
    </row>
    <row r="95" spans="1:11">
      <c r="A95" s="310"/>
      <c r="B95" s="293"/>
      <c r="C95" s="313"/>
      <c r="D95" s="25"/>
      <c r="E95" s="44">
        <v>0</v>
      </c>
      <c r="F95" s="21"/>
      <c r="G95" s="44"/>
      <c r="H95" s="44"/>
      <c r="I95" s="81">
        <v>0</v>
      </c>
      <c r="J95" s="21"/>
      <c r="K95" s="17">
        <f t="shared" si="2"/>
        <v>0</v>
      </c>
    </row>
    <row r="96" spans="1:11" ht="15.75" thickBot="1">
      <c r="A96" s="311"/>
      <c r="B96" s="318"/>
      <c r="C96" s="316"/>
      <c r="D96" s="45"/>
      <c r="E96" s="46">
        <v>0</v>
      </c>
      <c r="F96" s="28"/>
      <c r="G96" s="46"/>
      <c r="H96" s="46"/>
      <c r="I96" s="80">
        <v>0</v>
      </c>
      <c r="J96" s="28"/>
      <c r="K96" s="30">
        <f t="shared" si="2"/>
        <v>0</v>
      </c>
    </row>
    <row r="97" spans="1:11">
      <c r="A97" s="309"/>
      <c r="B97" s="317"/>
      <c r="C97" s="319"/>
      <c r="D97" s="52"/>
      <c r="E97" s="47">
        <v>0</v>
      </c>
      <c r="F97" s="53"/>
      <c r="G97" s="47"/>
      <c r="H97" s="47"/>
      <c r="I97" s="78">
        <v>0</v>
      </c>
      <c r="J97" s="53"/>
      <c r="K97" s="34">
        <f t="shared" si="2"/>
        <v>0</v>
      </c>
    </row>
    <row r="98" spans="1:11">
      <c r="A98" s="310"/>
      <c r="B98" s="293"/>
      <c r="C98" s="289"/>
      <c r="D98" s="25"/>
      <c r="E98" s="44">
        <v>0</v>
      </c>
      <c r="F98" s="21"/>
      <c r="G98" s="44"/>
      <c r="H98" s="44"/>
      <c r="I98" s="81">
        <v>0</v>
      </c>
      <c r="J98" s="21"/>
      <c r="K98" s="17">
        <f t="shared" si="2"/>
        <v>0</v>
      </c>
    </row>
    <row r="99" spans="1:11">
      <c r="A99" s="310"/>
      <c r="B99" s="293"/>
      <c r="C99" s="289"/>
      <c r="D99" s="25"/>
      <c r="E99" s="44">
        <v>0</v>
      </c>
      <c r="F99" s="21"/>
      <c r="G99" s="44"/>
      <c r="H99" s="44"/>
      <c r="I99" s="81">
        <v>0</v>
      </c>
      <c r="J99" s="21"/>
      <c r="K99" s="17">
        <f t="shared" si="2"/>
        <v>0</v>
      </c>
    </row>
    <row r="100" spans="1:11">
      <c r="A100" s="310"/>
      <c r="B100" s="293"/>
      <c r="C100" s="289"/>
      <c r="D100" s="25"/>
      <c r="E100" s="44">
        <v>0</v>
      </c>
      <c r="F100" s="21"/>
      <c r="G100" s="44"/>
      <c r="H100" s="44"/>
      <c r="I100" s="81">
        <v>0</v>
      </c>
      <c r="J100" s="21"/>
      <c r="K100" s="17">
        <f t="shared" si="2"/>
        <v>0</v>
      </c>
    </row>
    <row r="101" spans="1:11" ht="15.75" thickBot="1">
      <c r="A101" s="311"/>
      <c r="B101" s="318"/>
      <c r="C101" s="320"/>
      <c r="D101" s="45"/>
      <c r="E101" s="46">
        <v>0</v>
      </c>
      <c r="F101" s="28"/>
      <c r="G101" s="46"/>
      <c r="H101" s="46"/>
      <c r="I101" s="80">
        <v>0</v>
      </c>
      <c r="J101" s="28"/>
      <c r="K101" s="30">
        <f t="shared" si="2"/>
        <v>0</v>
      </c>
    </row>
    <row r="102" spans="1:11">
      <c r="A102" s="309"/>
      <c r="B102" s="317"/>
      <c r="C102" s="312"/>
      <c r="D102" s="52"/>
      <c r="E102" s="47">
        <v>0</v>
      </c>
      <c r="F102" s="53"/>
      <c r="G102" s="47"/>
      <c r="H102" s="47"/>
      <c r="I102" s="78">
        <v>0</v>
      </c>
      <c r="J102" s="53"/>
      <c r="K102" s="34">
        <f t="shared" si="2"/>
        <v>0</v>
      </c>
    </row>
    <row r="103" spans="1:11">
      <c r="A103" s="310"/>
      <c r="B103" s="293"/>
      <c r="C103" s="313"/>
      <c r="D103" s="25"/>
      <c r="E103" s="44">
        <v>0</v>
      </c>
      <c r="F103" s="21"/>
      <c r="G103" s="44"/>
      <c r="H103" s="44"/>
      <c r="I103" s="81">
        <v>0</v>
      </c>
      <c r="J103" s="21"/>
      <c r="K103" s="17">
        <f t="shared" si="2"/>
        <v>0</v>
      </c>
    </row>
    <row r="104" spans="1:11">
      <c r="A104" s="310"/>
      <c r="B104" s="293"/>
      <c r="C104" s="313"/>
      <c r="D104" s="25"/>
      <c r="E104" s="44">
        <v>0</v>
      </c>
      <c r="F104" s="21"/>
      <c r="G104" s="44"/>
      <c r="H104" s="44"/>
      <c r="I104" s="81">
        <v>0</v>
      </c>
      <c r="J104" s="21"/>
      <c r="K104" s="17">
        <f t="shared" si="2"/>
        <v>0</v>
      </c>
    </row>
    <row r="105" spans="1:11" ht="15.75" thickBot="1">
      <c r="A105" s="311"/>
      <c r="B105" s="318"/>
      <c r="C105" s="316"/>
      <c r="D105" s="45"/>
      <c r="E105" s="46">
        <v>0</v>
      </c>
      <c r="F105" s="28"/>
      <c r="G105" s="46"/>
      <c r="H105" s="46"/>
      <c r="I105" s="80">
        <v>0</v>
      </c>
      <c r="J105" s="28"/>
      <c r="K105" s="30">
        <f t="shared" si="2"/>
        <v>0</v>
      </c>
    </row>
    <row r="106" spans="1:11">
      <c r="A106" s="309"/>
      <c r="B106" s="75"/>
      <c r="C106" s="312"/>
      <c r="D106" s="52"/>
      <c r="E106" s="47">
        <v>0</v>
      </c>
      <c r="F106" s="53"/>
      <c r="G106" s="47"/>
      <c r="H106" s="47"/>
      <c r="I106" s="78">
        <v>0</v>
      </c>
      <c r="J106" s="53"/>
      <c r="K106" s="34">
        <f t="shared" si="2"/>
        <v>0</v>
      </c>
    </row>
    <row r="107" spans="1:11">
      <c r="A107" s="310"/>
      <c r="B107" s="82"/>
      <c r="C107" s="313"/>
      <c r="D107" s="25"/>
      <c r="E107" s="44">
        <v>0</v>
      </c>
      <c r="F107" s="21"/>
      <c r="G107" s="44"/>
      <c r="H107" s="44"/>
      <c r="I107" s="81">
        <v>0</v>
      </c>
      <c r="J107" s="21"/>
      <c r="K107" s="17">
        <f t="shared" si="2"/>
        <v>0</v>
      </c>
    </row>
    <row r="108" spans="1:11">
      <c r="A108" s="310"/>
      <c r="B108" s="83"/>
      <c r="C108" s="313"/>
      <c r="D108" s="25"/>
      <c r="E108" s="44">
        <v>0</v>
      </c>
      <c r="F108" s="21"/>
      <c r="G108" s="44"/>
      <c r="H108" s="44"/>
      <c r="I108" s="81">
        <v>0</v>
      </c>
      <c r="J108" s="21"/>
      <c r="K108" s="17">
        <f t="shared" si="2"/>
        <v>0</v>
      </c>
    </row>
    <row r="109" spans="1:11">
      <c r="A109" s="310"/>
      <c r="B109" s="82"/>
      <c r="C109" s="313"/>
      <c r="D109" s="25"/>
      <c r="E109" s="44">
        <v>0</v>
      </c>
      <c r="F109" s="21"/>
      <c r="G109" s="44"/>
      <c r="H109" s="44"/>
      <c r="I109" s="81">
        <v>0</v>
      </c>
      <c r="J109" s="21"/>
      <c r="K109" s="66">
        <f>E109*I109</f>
        <v>0</v>
      </c>
    </row>
    <row r="110" spans="1:11">
      <c r="A110" s="310"/>
      <c r="B110" s="82"/>
      <c r="C110" s="313"/>
      <c r="D110" s="25"/>
      <c r="E110" s="44">
        <v>0</v>
      </c>
      <c r="F110" s="21"/>
      <c r="G110" s="44"/>
      <c r="H110" s="44"/>
      <c r="I110" s="81">
        <v>0</v>
      </c>
      <c r="J110" s="21"/>
      <c r="K110" s="17">
        <f t="shared" si="2"/>
        <v>0</v>
      </c>
    </row>
    <row r="111" spans="1:11">
      <c r="A111" s="310"/>
      <c r="B111" s="84"/>
      <c r="C111" s="314"/>
      <c r="D111" s="25"/>
      <c r="E111" s="44">
        <v>0</v>
      </c>
      <c r="F111" s="21"/>
      <c r="G111" s="44"/>
      <c r="H111" s="44"/>
      <c r="I111" s="81">
        <v>0</v>
      </c>
      <c r="J111" s="21"/>
      <c r="K111" s="17">
        <f t="shared" si="2"/>
        <v>0</v>
      </c>
    </row>
    <row r="112" spans="1:11">
      <c r="A112" s="310"/>
      <c r="B112" s="82"/>
      <c r="C112" s="315"/>
      <c r="D112" s="85"/>
      <c r="E112" s="44">
        <v>0</v>
      </c>
      <c r="F112" s="21"/>
      <c r="G112" s="44"/>
      <c r="H112" s="44"/>
      <c r="I112" s="81">
        <v>0</v>
      </c>
      <c r="J112" s="21"/>
      <c r="K112" s="17">
        <f t="shared" si="2"/>
        <v>0</v>
      </c>
    </row>
    <row r="113" spans="1:11">
      <c r="A113" s="310"/>
      <c r="B113" s="82"/>
      <c r="C113" s="313"/>
      <c r="D113" s="25"/>
      <c r="E113" s="44">
        <v>0</v>
      </c>
      <c r="F113" s="21"/>
      <c r="G113" s="44"/>
      <c r="H113" s="44"/>
      <c r="I113" s="81">
        <v>0</v>
      </c>
      <c r="J113" s="21"/>
      <c r="K113" s="17">
        <f t="shared" si="2"/>
        <v>0</v>
      </c>
    </row>
    <row r="114" spans="1:11">
      <c r="A114" s="310"/>
      <c r="B114" s="83"/>
      <c r="C114" s="313"/>
      <c r="D114" s="25"/>
      <c r="E114" s="44">
        <v>0</v>
      </c>
      <c r="F114" s="21"/>
      <c r="G114" s="44"/>
      <c r="H114" s="44"/>
      <c r="I114" s="81">
        <v>0</v>
      </c>
      <c r="J114" s="21"/>
      <c r="K114" s="17">
        <f t="shared" si="2"/>
        <v>0</v>
      </c>
    </row>
    <row r="115" spans="1:11">
      <c r="A115" s="310"/>
      <c r="B115" s="83"/>
      <c r="C115" s="313"/>
      <c r="D115" s="25"/>
      <c r="E115" s="44">
        <v>0</v>
      </c>
      <c r="F115" s="21"/>
      <c r="G115" s="44"/>
      <c r="H115" s="44"/>
      <c r="I115" s="81">
        <v>0</v>
      </c>
      <c r="J115" s="21"/>
      <c r="K115" s="17">
        <f t="shared" si="2"/>
        <v>0</v>
      </c>
    </row>
    <row r="116" spans="1:11" ht="15.75" thickBot="1">
      <c r="A116" s="311"/>
      <c r="B116" s="86"/>
      <c r="C116" s="316"/>
      <c r="D116" s="45"/>
      <c r="E116" s="46">
        <v>0</v>
      </c>
      <c r="F116" s="28"/>
      <c r="G116" s="46"/>
      <c r="H116" s="46"/>
      <c r="I116" s="80">
        <v>0</v>
      </c>
      <c r="J116" s="28"/>
      <c r="K116" s="30">
        <f t="shared" si="2"/>
        <v>0</v>
      </c>
    </row>
    <row r="117" spans="1:11">
      <c r="A117" s="303"/>
      <c r="B117" s="306"/>
      <c r="C117" s="308"/>
      <c r="D117" s="48"/>
      <c r="E117" s="49">
        <v>0</v>
      </c>
      <c r="F117" s="50"/>
      <c r="G117" s="49"/>
      <c r="H117" s="49"/>
      <c r="I117" s="51">
        <v>0</v>
      </c>
      <c r="J117" s="50"/>
      <c r="K117" s="13">
        <f t="shared" si="2"/>
        <v>0</v>
      </c>
    </row>
    <row r="118" spans="1:11">
      <c r="A118" s="304"/>
      <c r="B118" s="286"/>
      <c r="C118" s="286"/>
      <c r="D118" s="62"/>
      <c r="E118" s="87">
        <v>0</v>
      </c>
      <c r="F118" s="88"/>
      <c r="G118" s="87"/>
      <c r="H118" s="87"/>
      <c r="I118" s="89">
        <v>0</v>
      </c>
      <c r="J118" s="88"/>
      <c r="K118" s="66">
        <f>E118*I118</f>
        <v>0</v>
      </c>
    </row>
    <row r="119" spans="1:11">
      <c r="A119" s="304"/>
      <c r="B119" s="286"/>
      <c r="C119" s="286"/>
      <c r="D119" s="62"/>
      <c r="E119" s="87">
        <v>0</v>
      </c>
      <c r="F119" s="88"/>
      <c r="G119" s="87"/>
      <c r="H119" s="87"/>
      <c r="I119" s="89">
        <v>0</v>
      </c>
      <c r="J119" s="88"/>
      <c r="K119" s="66">
        <f>E119*I119</f>
        <v>0</v>
      </c>
    </row>
    <row r="120" spans="1:11">
      <c r="A120" s="304"/>
      <c r="B120" s="286"/>
      <c r="C120" s="286"/>
      <c r="D120" s="62"/>
      <c r="E120" s="87">
        <v>0</v>
      </c>
      <c r="F120" s="88"/>
      <c r="G120" s="87"/>
      <c r="H120" s="87"/>
      <c r="I120" s="89">
        <v>0</v>
      </c>
      <c r="J120" s="88"/>
      <c r="K120" s="66">
        <f t="shared" si="2"/>
        <v>0</v>
      </c>
    </row>
    <row r="121" spans="1:11">
      <c r="A121" s="304"/>
      <c r="B121" s="286"/>
      <c r="C121" s="286"/>
      <c r="D121" s="62"/>
      <c r="E121" s="87">
        <v>0</v>
      </c>
      <c r="F121" s="88"/>
      <c r="G121" s="87"/>
      <c r="H121" s="87"/>
      <c r="I121" s="89">
        <v>0</v>
      </c>
      <c r="J121" s="88"/>
      <c r="K121" s="66">
        <f t="shared" si="2"/>
        <v>0</v>
      </c>
    </row>
    <row r="122" spans="1:11" ht="15.75" thickBot="1">
      <c r="A122" s="305"/>
      <c r="B122" s="307"/>
      <c r="C122" s="307"/>
      <c r="D122" s="68"/>
      <c r="E122" s="90">
        <v>0</v>
      </c>
      <c r="F122" s="91"/>
      <c r="G122" s="90"/>
      <c r="H122" s="90"/>
      <c r="I122" s="92">
        <v>0</v>
      </c>
      <c r="J122" s="91"/>
      <c r="K122" s="72">
        <f t="shared" si="2"/>
        <v>0</v>
      </c>
    </row>
    <row r="123" spans="1:11">
      <c r="A123" s="303"/>
      <c r="B123" s="306"/>
      <c r="C123" s="308"/>
      <c r="D123" s="48"/>
      <c r="E123" s="49">
        <v>0</v>
      </c>
      <c r="F123" s="50"/>
      <c r="G123" s="49"/>
      <c r="H123" s="49"/>
      <c r="I123" s="51">
        <v>0</v>
      </c>
      <c r="J123" s="50"/>
      <c r="K123" s="13">
        <f t="shared" si="2"/>
        <v>0</v>
      </c>
    </row>
    <row r="124" spans="1:11">
      <c r="A124" s="304"/>
      <c r="B124" s="286"/>
      <c r="C124" s="286"/>
      <c r="D124" s="62"/>
      <c r="E124" s="87">
        <v>0</v>
      </c>
      <c r="F124" s="88"/>
      <c r="G124" s="87"/>
      <c r="H124" s="87"/>
      <c r="I124" s="89">
        <v>0</v>
      </c>
      <c r="J124" s="88"/>
      <c r="K124" s="66">
        <f t="shared" si="2"/>
        <v>0</v>
      </c>
    </row>
    <row r="125" spans="1:11">
      <c r="A125" s="304"/>
      <c r="B125" s="286"/>
      <c r="C125" s="286"/>
      <c r="D125" s="62"/>
      <c r="E125" s="87">
        <v>0</v>
      </c>
      <c r="F125" s="88"/>
      <c r="G125" s="87"/>
      <c r="H125" s="87"/>
      <c r="I125" s="89">
        <v>0</v>
      </c>
      <c r="J125" s="88"/>
      <c r="K125" s="66">
        <f t="shared" si="2"/>
        <v>0</v>
      </c>
    </row>
    <row r="126" spans="1:11">
      <c r="A126" s="304"/>
      <c r="B126" s="286"/>
      <c r="C126" s="286"/>
      <c r="D126" s="62"/>
      <c r="E126" s="87">
        <v>0</v>
      </c>
      <c r="F126" s="88"/>
      <c r="G126" s="87"/>
      <c r="H126" s="87"/>
      <c r="I126" s="89">
        <v>0</v>
      </c>
      <c r="J126" s="88"/>
      <c r="K126" s="66">
        <f t="shared" si="2"/>
        <v>0</v>
      </c>
    </row>
    <row r="127" spans="1:11">
      <c r="A127" s="304"/>
      <c r="B127" s="286"/>
      <c r="C127" s="286"/>
      <c r="D127" s="62"/>
      <c r="E127" s="87">
        <v>0</v>
      </c>
      <c r="F127" s="88"/>
      <c r="G127" s="87"/>
      <c r="H127" s="87"/>
      <c r="I127" s="89">
        <v>0</v>
      </c>
      <c r="J127" s="88"/>
      <c r="K127" s="66">
        <f t="shared" si="2"/>
        <v>0</v>
      </c>
    </row>
    <row r="128" spans="1:11" ht="15.75" thickBot="1">
      <c r="A128" s="305"/>
      <c r="B128" s="307"/>
      <c r="C128" s="307"/>
      <c r="D128" s="68"/>
      <c r="E128" s="90">
        <v>0</v>
      </c>
      <c r="F128" s="91"/>
      <c r="G128" s="90"/>
      <c r="H128" s="90"/>
      <c r="I128" s="92">
        <v>0</v>
      </c>
      <c r="J128" s="91"/>
      <c r="K128" s="72">
        <f t="shared" si="2"/>
        <v>0</v>
      </c>
    </row>
    <row r="129" spans="1:11" ht="23.25">
      <c r="A129" s="274" t="s">
        <v>5</v>
      </c>
      <c r="B129" s="275"/>
      <c r="C129" s="275"/>
      <c r="D129" s="275"/>
      <c r="E129" s="275"/>
      <c r="F129" s="275"/>
      <c r="G129" s="275"/>
      <c r="H129" s="275"/>
      <c r="I129" s="275"/>
      <c r="J129" s="276"/>
      <c r="K129" s="74">
        <f>SUM(K81:K128)</f>
        <v>0</v>
      </c>
    </row>
    <row r="130" spans="1:11" ht="26.25">
      <c r="A130" s="281" t="s">
        <v>78</v>
      </c>
      <c r="B130" s="281"/>
      <c r="C130" s="281"/>
      <c r="D130" s="281"/>
      <c r="E130" s="281"/>
      <c r="F130" s="281"/>
      <c r="G130" s="281"/>
      <c r="H130" s="281"/>
      <c r="I130" s="281"/>
      <c r="J130" s="281"/>
      <c r="K130" s="281"/>
    </row>
    <row r="131" spans="1:11">
      <c r="A131" s="282"/>
      <c r="B131" s="288"/>
      <c r="C131" s="288"/>
      <c r="D131" s="25"/>
      <c r="E131" s="44">
        <v>0</v>
      </c>
      <c r="F131" s="21"/>
      <c r="G131" s="44"/>
      <c r="H131" s="44"/>
      <c r="I131" s="81">
        <v>0</v>
      </c>
      <c r="J131" s="21"/>
      <c r="K131" s="17">
        <f t="shared" ref="K131:K140" si="3">E131*I131</f>
        <v>0</v>
      </c>
    </row>
    <row r="132" spans="1:11">
      <c r="A132" s="283"/>
      <c r="B132" s="289"/>
      <c r="C132" s="289"/>
      <c r="D132" s="25"/>
      <c r="E132" s="44">
        <v>0</v>
      </c>
      <c r="F132" s="21"/>
      <c r="G132" s="44"/>
      <c r="H132" s="44"/>
      <c r="I132" s="81">
        <v>0</v>
      </c>
      <c r="J132" s="21"/>
      <c r="K132" s="17">
        <f t="shared" si="3"/>
        <v>0</v>
      </c>
    </row>
    <row r="133" spans="1:11">
      <c r="A133" s="283"/>
      <c r="B133" s="289"/>
      <c r="C133" s="289"/>
      <c r="D133" s="25"/>
      <c r="E133" s="44">
        <v>0</v>
      </c>
      <c r="F133" s="21"/>
      <c r="G133" s="44"/>
      <c r="H133" s="44"/>
      <c r="I133" s="81">
        <v>0</v>
      </c>
      <c r="J133" s="21"/>
      <c r="K133" s="17">
        <f t="shared" si="3"/>
        <v>0</v>
      </c>
    </row>
    <row r="134" spans="1:11">
      <c r="A134" s="283"/>
      <c r="B134" s="289"/>
      <c r="C134" s="289"/>
      <c r="D134" s="25"/>
      <c r="E134" s="44">
        <v>0</v>
      </c>
      <c r="F134" s="21"/>
      <c r="G134" s="44"/>
      <c r="H134" s="44"/>
      <c r="I134" s="81">
        <v>0</v>
      </c>
      <c r="J134" s="21"/>
      <c r="K134" s="17">
        <f t="shared" si="3"/>
        <v>0</v>
      </c>
    </row>
    <row r="135" spans="1:11">
      <c r="A135" s="284"/>
      <c r="B135" s="290"/>
      <c r="C135" s="290"/>
      <c r="D135" s="25"/>
      <c r="E135" s="44">
        <v>0</v>
      </c>
      <c r="F135" s="21"/>
      <c r="G135" s="44"/>
      <c r="H135" s="44"/>
      <c r="I135" s="81">
        <v>0</v>
      </c>
      <c r="J135" s="21"/>
      <c r="K135" s="17">
        <f t="shared" si="3"/>
        <v>0</v>
      </c>
    </row>
    <row r="136" spans="1:11">
      <c r="A136" s="282"/>
      <c r="B136" s="302"/>
      <c r="C136" s="288"/>
      <c r="D136" s="25"/>
      <c r="E136" s="44">
        <v>0</v>
      </c>
      <c r="F136" s="21"/>
      <c r="G136" s="44"/>
      <c r="H136" s="44"/>
      <c r="I136" s="81">
        <v>0</v>
      </c>
      <c r="J136" s="21"/>
      <c r="K136" s="17">
        <f t="shared" si="3"/>
        <v>0</v>
      </c>
    </row>
    <row r="137" spans="1:11">
      <c r="A137" s="283"/>
      <c r="B137" s="289"/>
      <c r="C137" s="289"/>
      <c r="D137" s="25"/>
      <c r="E137" s="44">
        <v>0</v>
      </c>
      <c r="F137" s="21"/>
      <c r="G137" s="44"/>
      <c r="H137" s="44"/>
      <c r="I137" s="81">
        <v>0</v>
      </c>
      <c r="J137" s="21"/>
      <c r="K137" s="17">
        <f t="shared" si="3"/>
        <v>0</v>
      </c>
    </row>
    <row r="138" spans="1:11">
      <c r="A138" s="283"/>
      <c r="B138" s="289"/>
      <c r="C138" s="289"/>
      <c r="D138" s="25"/>
      <c r="E138" s="44">
        <v>0</v>
      </c>
      <c r="F138" s="21"/>
      <c r="G138" s="44"/>
      <c r="H138" s="44"/>
      <c r="I138" s="81">
        <v>0</v>
      </c>
      <c r="J138" s="21"/>
      <c r="K138" s="17">
        <f t="shared" si="3"/>
        <v>0</v>
      </c>
    </row>
    <row r="139" spans="1:11">
      <c r="A139" s="283"/>
      <c r="B139" s="289"/>
      <c r="C139" s="289"/>
      <c r="D139" s="25"/>
      <c r="E139" s="44">
        <v>0</v>
      </c>
      <c r="F139" s="21"/>
      <c r="G139" s="44"/>
      <c r="H139" s="44"/>
      <c r="I139" s="81">
        <v>0</v>
      </c>
      <c r="J139" s="21"/>
      <c r="K139" s="17">
        <f t="shared" si="3"/>
        <v>0</v>
      </c>
    </row>
    <row r="140" spans="1:11">
      <c r="A140" s="284"/>
      <c r="B140" s="290"/>
      <c r="C140" s="290"/>
      <c r="D140" s="25"/>
      <c r="E140" s="44">
        <v>0</v>
      </c>
      <c r="F140" s="21"/>
      <c r="G140" s="44"/>
      <c r="H140" s="44"/>
      <c r="I140" s="81">
        <v>0</v>
      </c>
      <c r="J140" s="21"/>
      <c r="K140" s="17">
        <f t="shared" si="3"/>
        <v>0</v>
      </c>
    </row>
    <row r="141" spans="1:11" ht="24" customHeight="1">
      <c r="A141" s="274" t="s">
        <v>5</v>
      </c>
      <c r="B141" s="275"/>
      <c r="C141" s="275"/>
      <c r="D141" s="275"/>
      <c r="E141" s="275"/>
      <c r="F141" s="275"/>
      <c r="G141" s="275"/>
      <c r="H141" s="275"/>
      <c r="I141" s="275"/>
      <c r="J141" s="276"/>
      <c r="K141" s="93">
        <f>SUM(K131:K140)</f>
        <v>0</v>
      </c>
    </row>
    <row r="142" spans="1:11" ht="26.25">
      <c r="A142" s="281" t="s">
        <v>79</v>
      </c>
      <c r="B142" s="281"/>
      <c r="C142" s="281"/>
      <c r="D142" s="281"/>
      <c r="E142" s="281"/>
      <c r="F142" s="281"/>
      <c r="G142" s="281"/>
      <c r="H142" s="281"/>
      <c r="I142" s="281"/>
      <c r="J142" s="281"/>
      <c r="K142" s="281"/>
    </row>
    <row r="143" spans="1:11" ht="15" customHeight="1">
      <c r="A143" s="282"/>
      <c r="B143" s="292"/>
      <c r="C143" s="288"/>
      <c r="D143" s="25"/>
      <c r="E143" s="44">
        <v>0</v>
      </c>
      <c r="F143" s="21"/>
      <c r="G143" s="44"/>
      <c r="H143" s="44"/>
      <c r="I143" s="81">
        <v>0</v>
      </c>
      <c r="J143" s="21"/>
      <c r="K143" s="81"/>
    </row>
    <row r="144" spans="1:11" ht="15" customHeight="1">
      <c r="A144" s="283"/>
      <c r="B144" s="293"/>
      <c r="C144" s="289"/>
      <c r="D144" s="25"/>
      <c r="E144" s="44">
        <v>0</v>
      </c>
      <c r="F144" s="21"/>
      <c r="G144" s="44"/>
      <c r="H144" s="44"/>
      <c r="I144" s="81">
        <v>0</v>
      </c>
      <c r="J144" s="21"/>
      <c r="K144" s="17">
        <f>E144*I144</f>
        <v>0</v>
      </c>
    </row>
    <row r="145" spans="1:11" ht="15" customHeight="1">
      <c r="A145" s="283"/>
      <c r="B145" s="293"/>
      <c r="C145" s="289"/>
      <c r="D145" s="25"/>
      <c r="E145" s="44">
        <v>0</v>
      </c>
      <c r="F145" s="21"/>
      <c r="G145" s="44"/>
      <c r="H145" s="44"/>
      <c r="I145" s="81">
        <v>0</v>
      </c>
      <c r="J145" s="21"/>
      <c r="K145" s="17">
        <f>E145*I145</f>
        <v>0</v>
      </c>
    </row>
    <row r="146" spans="1:11" ht="15" customHeight="1">
      <c r="A146" s="283"/>
      <c r="B146" s="294"/>
      <c r="C146" s="290"/>
      <c r="D146" s="25"/>
      <c r="E146" s="44">
        <v>0</v>
      </c>
      <c r="F146" s="21"/>
      <c r="G146" s="44"/>
      <c r="H146" s="44"/>
      <c r="I146" s="81">
        <v>0</v>
      </c>
      <c r="J146" s="21"/>
      <c r="K146" s="17">
        <f>E146*I146</f>
        <v>0</v>
      </c>
    </row>
    <row r="147" spans="1:11" ht="15" customHeight="1">
      <c r="A147" s="283"/>
      <c r="B147" s="295"/>
      <c r="C147" s="285"/>
      <c r="D147" s="62"/>
      <c r="E147" s="87">
        <v>0</v>
      </c>
      <c r="F147" s="88"/>
      <c r="G147" s="87"/>
      <c r="H147" s="87"/>
      <c r="I147" s="89">
        <v>0</v>
      </c>
      <c r="J147" s="88"/>
      <c r="K147" s="89"/>
    </row>
    <row r="148" spans="1:11" ht="15" customHeight="1">
      <c r="A148" s="283"/>
      <c r="B148" s="296"/>
      <c r="C148" s="286"/>
      <c r="D148" s="62"/>
      <c r="E148" s="87">
        <v>0</v>
      </c>
      <c r="F148" s="88"/>
      <c r="G148" s="87"/>
      <c r="H148" s="87"/>
      <c r="I148" s="89">
        <v>0</v>
      </c>
      <c r="J148" s="88"/>
      <c r="K148" s="66">
        <f t="shared" ref="K148:K157" si="4">E148*I148</f>
        <v>0</v>
      </c>
    </row>
    <row r="149" spans="1:11" ht="15" customHeight="1">
      <c r="A149" s="283"/>
      <c r="B149" s="296"/>
      <c r="C149" s="286"/>
      <c r="D149" s="62"/>
      <c r="E149" s="87">
        <v>0</v>
      </c>
      <c r="F149" s="88"/>
      <c r="G149" s="87"/>
      <c r="H149" s="87"/>
      <c r="I149" s="89">
        <v>0</v>
      </c>
      <c r="J149" s="88"/>
      <c r="K149" s="66">
        <f t="shared" si="4"/>
        <v>0</v>
      </c>
    </row>
    <row r="150" spans="1:11" ht="15" customHeight="1">
      <c r="A150" s="283"/>
      <c r="B150" s="296"/>
      <c r="C150" s="286"/>
      <c r="D150" s="62"/>
      <c r="E150" s="87">
        <v>0</v>
      </c>
      <c r="F150" s="88"/>
      <c r="G150" s="87"/>
      <c r="H150" s="87"/>
      <c r="I150" s="89">
        <v>0</v>
      </c>
      <c r="J150" s="88"/>
      <c r="K150" s="66">
        <f t="shared" si="4"/>
        <v>0</v>
      </c>
    </row>
    <row r="151" spans="1:11" ht="15" customHeight="1">
      <c r="A151" s="283"/>
      <c r="B151" s="296"/>
      <c r="C151" s="286"/>
      <c r="D151" s="62"/>
      <c r="E151" s="87">
        <v>0</v>
      </c>
      <c r="F151" s="88"/>
      <c r="G151" s="87"/>
      <c r="H151" s="87"/>
      <c r="I151" s="89">
        <v>0</v>
      </c>
      <c r="J151" s="88"/>
      <c r="K151" s="66">
        <f t="shared" si="4"/>
        <v>0</v>
      </c>
    </row>
    <row r="152" spans="1:11" ht="15" customHeight="1">
      <c r="A152" s="283"/>
      <c r="B152" s="297"/>
      <c r="C152" s="287"/>
      <c r="D152" s="62"/>
      <c r="E152" s="87">
        <v>0</v>
      </c>
      <c r="F152" s="88"/>
      <c r="G152" s="87"/>
      <c r="H152" s="87"/>
      <c r="I152" s="89">
        <v>0</v>
      </c>
      <c r="J152" s="88"/>
      <c r="K152" s="66">
        <f t="shared" si="4"/>
        <v>0</v>
      </c>
    </row>
    <row r="153" spans="1:11">
      <c r="A153" s="283"/>
      <c r="B153" s="295"/>
      <c r="C153" s="285"/>
      <c r="D153" s="62"/>
      <c r="E153" s="87">
        <v>0</v>
      </c>
      <c r="F153" s="88"/>
      <c r="G153" s="87"/>
      <c r="H153" s="87"/>
      <c r="I153" s="89">
        <v>0</v>
      </c>
      <c r="J153" s="88"/>
      <c r="K153" s="66">
        <f t="shared" si="4"/>
        <v>0</v>
      </c>
    </row>
    <row r="154" spans="1:11" ht="15" customHeight="1">
      <c r="A154" s="283"/>
      <c r="B154" s="296"/>
      <c r="C154" s="286"/>
      <c r="D154" s="62"/>
      <c r="E154" s="87">
        <v>0</v>
      </c>
      <c r="F154" s="88"/>
      <c r="G154" s="87"/>
      <c r="H154" s="87"/>
      <c r="I154" s="89">
        <v>0</v>
      </c>
      <c r="J154" s="88"/>
      <c r="K154" s="66">
        <f t="shared" si="4"/>
        <v>0</v>
      </c>
    </row>
    <row r="155" spans="1:11" ht="15" customHeight="1">
      <c r="A155" s="283"/>
      <c r="B155" s="296"/>
      <c r="C155" s="286"/>
      <c r="D155" s="62"/>
      <c r="E155" s="87">
        <v>0</v>
      </c>
      <c r="F155" s="88"/>
      <c r="G155" s="87"/>
      <c r="H155" s="87"/>
      <c r="I155" s="89">
        <v>0</v>
      </c>
      <c r="J155" s="88"/>
      <c r="K155" s="66">
        <f t="shared" si="4"/>
        <v>0</v>
      </c>
    </row>
    <row r="156" spans="1:11" ht="15" customHeight="1">
      <c r="A156" s="283"/>
      <c r="B156" s="296"/>
      <c r="C156" s="286"/>
      <c r="D156" s="62"/>
      <c r="E156" s="87">
        <v>0</v>
      </c>
      <c r="F156" s="88"/>
      <c r="G156" s="87"/>
      <c r="H156" s="87"/>
      <c r="I156" s="89">
        <v>0</v>
      </c>
      <c r="J156" s="88"/>
      <c r="K156" s="66">
        <f t="shared" si="4"/>
        <v>0</v>
      </c>
    </row>
    <row r="157" spans="1:11" ht="15" customHeight="1">
      <c r="A157" s="284"/>
      <c r="B157" s="297"/>
      <c r="C157" s="287"/>
      <c r="D157" s="62"/>
      <c r="E157" s="87">
        <v>0</v>
      </c>
      <c r="F157" s="88"/>
      <c r="G157" s="87"/>
      <c r="H157" s="87"/>
      <c r="I157" s="89">
        <v>0</v>
      </c>
      <c r="J157" s="88"/>
      <c r="K157" s="66">
        <f t="shared" si="4"/>
        <v>0</v>
      </c>
    </row>
    <row r="158" spans="1:11" ht="24" customHeight="1">
      <c r="A158" s="274" t="s">
        <v>5</v>
      </c>
      <c r="B158" s="275"/>
      <c r="C158" s="275"/>
      <c r="D158" s="275"/>
      <c r="E158" s="275"/>
      <c r="F158" s="275"/>
      <c r="G158" s="275"/>
      <c r="H158" s="275"/>
      <c r="I158" s="275"/>
      <c r="J158" s="276"/>
      <c r="K158" s="93">
        <f>SUM(K143:K157)</f>
        <v>0</v>
      </c>
    </row>
    <row r="159" spans="1:11" ht="26.25">
      <c r="A159" s="281" t="s">
        <v>80</v>
      </c>
      <c r="B159" s="281"/>
      <c r="C159" s="281"/>
      <c r="D159" s="281"/>
      <c r="E159" s="281"/>
      <c r="F159" s="281"/>
      <c r="G159" s="281"/>
      <c r="H159" s="281"/>
      <c r="I159" s="281"/>
      <c r="J159" s="281"/>
      <c r="K159" s="281"/>
    </row>
    <row r="160" spans="1:11">
      <c r="A160" s="298"/>
      <c r="B160" s="301"/>
      <c r="C160" s="285"/>
      <c r="D160" s="62"/>
      <c r="E160" s="87">
        <v>0</v>
      </c>
      <c r="F160" s="88"/>
      <c r="G160" s="87"/>
      <c r="H160" s="87"/>
      <c r="I160" s="89">
        <v>0</v>
      </c>
      <c r="J160" s="88"/>
      <c r="K160" s="66">
        <f t="shared" ref="K160:K165" si="5">E160*I160</f>
        <v>0</v>
      </c>
    </row>
    <row r="161" spans="1:11">
      <c r="A161" s="299"/>
      <c r="B161" s="286"/>
      <c r="C161" s="286"/>
      <c r="D161" s="62"/>
      <c r="E161" s="87">
        <v>0</v>
      </c>
      <c r="F161" s="88"/>
      <c r="G161" s="87"/>
      <c r="H161" s="87"/>
      <c r="I161" s="89">
        <v>0</v>
      </c>
      <c r="J161" s="88"/>
      <c r="K161" s="66">
        <f t="shared" si="5"/>
        <v>0</v>
      </c>
    </row>
    <row r="162" spans="1:11">
      <c r="A162" s="299"/>
      <c r="B162" s="286"/>
      <c r="C162" s="286"/>
      <c r="D162" s="62"/>
      <c r="E162" s="87">
        <v>0</v>
      </c>
      <c r="F162" s="88"/>
      <c r="G162" s="87"/>
      <c r="H162" s="87"/>
      <c r="I162" s="89">
        <v>0</v>
      </c>
      <c r="J162" s="88"/>
      <c r="K162" s="66">
        <f t="shared" si="5"/>
        <v>0</v>
      </c>
    </row>
    <row r="163" spans="1:11">
      <c r="A163" s="299"/>
      <c r="B163" s="286"/>
      <c r="C163" s="286"/>
      <c r="D163" s="62"/>
      <c r="E163" s="87">
        <v>0</v>
      </c>
      <c r="F163" s="88"/>
      <c r="G163" s="87"/>
      <c r="H163" s="87"/>
      <c r="I163" s="89">
        <v>0</v>
      </c>
      <c r="J163" s="88"/>
      <c r="K163" s="66">
        <f t="shared" si="5"/>
        <v>0</v>
      </c>
    </row>
    <row r="164" spans="1:11">
      <c r="A164" s="299"/>
      <c r="B164" s="286"/>
      <c r="C164" s="286"/>
      <c r="D164" s="62"/>
      <c r="E164" s="87">
        <v>0</v>
      </c>
      <c r="F164" s="88"/>
      <c r="G164" s="87"/>
      <c r="H164" s="87"/>
      <c r="I164" s="89">
        <v>0</v>
      </c>
      <c r="J164" s="88"/>
      <c r="K164" s="66">
        <f t="shared" si="5"/>
        <v>0</v>
      </c>
    </row>
    <row r="165" spans="1:11">
      <c r="A165" s="300"/>
      <c r="B165" s="287"/>
      <c r="C165" s="287"/>
      <c r="D165" s="62"/>
      <c r="E165" s="87">
        <v>0</v>
      </c>
      <c r="F165" s="88"/>
      <c r="G165" s="87"/>
      <c r="H165" s="87"/>
      <c r="I165" s="89">
        <v>0</v>
      </c>
      <c r="J165" s="88"/>
      <c r="K165" s="66">
        <f t="shared" si="5"/>
        <v>0</v>
      </c>
    </row>
    <row r="166" spans="1:11" ht="24" customHeight="1">
      <c r="A166" s="274" t="s">
        <v>5</v>
      </c>
      <c r="B166" s="275"/>
      <c r="C166" s="275"/>
      <c r="D166" s="275"/>
      <c r="E166" s="275"/>
      <c r="F166" s="275"/>
      <c r="G166" s="275"/>
      <c r="H166" s="275"/>
      <c r="I166" s="275"/>
      <c r="J166" s="276"/>
      <c r="K166" s="93">
        <f>SUM(K160:K165)</f>
        <v>0</v>
      </c>
    </row>
    <row r="167" spans="1:11" ht="26.25">
      <c r="A167" s="281" t="s">
        <v>81</v>
      </c>
      <c r="B167" s="281"/>
      <c r="C167" s="281"/>
      <c r="D167" s="281"/>
      <c r="E167" s="281"/>
      <c r="F167" s="281"/>
      <c r="G167" s="281"/>
      <c r="H167" s="281"/>
      <c r="I167" s="281"/>
      <c r="J167" s="281"/>
      <c r="K167" s="281"/>
    </row>
    <row r="168" spans="1:11">
      <c r="A168" s="282"/>
      <c r="B168" s="285"/>
      <c r="C168" s="288"/>
      <c r="D168" s="25"/>
      <c r="E168" s="44">
        <v>0</v>
      </c>
      <c r="F168" s="21"/>
      <c r="G168" s="44"/>
      <c r="H168" s="44"/>
      <c r="I168" s="81">
        <v>0</v>
      </c>
      <c r="J168" s="21"/>
      <c r="K168" s="81"/>
    </row>
    <row r="169" spans="1:11">
      <c r="A169" s="283"/>
      <c r="B169" s="286"/>
      <c r="C169" s="289"/>
      <c r="D169" s="25"/>
      <c r="E169" s="44">
        <v>0</v>
      </c>
      <c r="F169" s="21"/>
      <c r="G169" s="44"/>
      <c r="H169" s="44"/>
      <c r="I169" s="81">
        <v>0</v>
      </c>
      <c r="J169" s="21"/>
      <c r="K169" s="17">
        <f t="shared" ref="K169:K175" si="6">E169*I169</f>
        <v>0</v>
      </c>
    </row>
    <row r="170" spans="1:11">
      <c r="A170" s="283"/>
      <c r="B170" s="286"/>
      <c r="C170" s="289"/>
      <c r="D170" s="25"/>
      <c r="E170" s="44">
        <v>0</v>
      </c>
      <c r="F170" s="21"/>
      <c r="G170" s="44"/>
      <c r="H170" s="44"/>
      <c r="I170" s="81">
        <v>0</v>
      </c>
      <c r="J170" s="21"/>
      <c r="K170" s="66">
        <f t="shared" si="6"/>
        <v>0</v>
      </c>
    </row>
    <row r="171" spans="1:11">
      <c r="A171" s="284"/>
      <c r="B171" s="287"/>
      <c r="C171" s="290"/>
      <c r="D171" s="25"/>
      <c r="E171" s="44">
        <v>0</v>
      </c>
      <c r="F171" s="21"/>
      <c r="G171" s="44"/>
      <c r="H171" s="44"/>
      <c r="I171" s="81">
        <v>0</v>
      </c>
      <c r="J171" s="21"/>
      <c r="K171" s="17">
        <f t="shared" si="6"/>
        <v>0</v>
      </c>
    </row>
    <row r="172" spans="1:11">
      <c r="A172" s="291"/>
      <c r="B172" s="292"/>
      <c r="C172" s="288"/>
      <c r="D172" s="25"/>
      <c r="E172" s="44">
        <v>0</v>
      </c>
      <c r="F172" s="21"/>
      <c r="G172" s="44"/>
      <c r="H172" s="44"/>
      <c r="I172" s="81">
        <v>0</v>
      </c>
      <c r="J172" s="21"/>
      <c r="K172" s="17">
        <f t="shared" si="6"/>
        <v>0</v>
      </c>
    </row>
    <row r="173" spans="1:11">
      <c r="A173" s="291"/>
      <c r="B173" s="293"/>
      <c r="C173" s="289"/>
      <c r="D173" s="25"/>
      <c r="E173" s="44">
        <v>0</v>
      </c>
      <c r="F173" s="21"/>
      <c r="G173" s="44"/>
      <c r="H173" s="44"/>
      <c r="I173" s="81">
        <v>0</v>
      </c>
      <c r="J173" s="21"/>
      <c r="K173" s="17">
        <f t="shared" si="6"/>
        <v>0</v>
      </c>
    </row>
    <row r="174" spans="1:11">
      <c r="A174" s="291"/>
      <c r="B174" s="293"/>
      <c r="C174" s="289"/>
      <c r="D174" s="25"/>
      <c r="E174" s="44">
        <v>0</v>
      </c>
      <c r="F174" s="21"/>
      <c r="G174" s="44"/>
      <c r="H174" s="44"/>
      <c r="I174" s="81">
        <v>0</v>
      </c>
      <c r="J174" s="21"/>
      <c r="K174" s="17">
        <f t="shared" si="6"/>
        <v>0</v>
      </c>
    </row>
    <row r="175" spans="1:11">
      <c r="A175" s="291"/>
      <c r="B175" s="294"/>
      <c r="C175" s="290"/>
      <c r="D175" s="25"/>
      <c r="E175" s="44">
        <v>0</v>
      </c>
      <c r="F175" s="21"/>
      <c r="G175" s="44"/>
      <c r="H175" s="44"/>
      <c r="I175" s="81">
        <v>0</v>
      </c>
      <c r="J175" s="21"/>
      <c r="K175" s="17">
        <f t="shared" si="6"/>
        <v>0</v>
      </c>
    </row>
    <row r="176" spans="1:11" ht="24" customHeight="1">
      <c r="A176" s="274" t="s">
        <v>5</v>
      </c>
      <c r="B176" s="275"/>
      <c r="C176" s="275"/>
      <c r="D176" s="275"/>
      <c r="E176" s="275"/>
      <c r="F176" s="275"/>
      <c r="G176" s="275"/>
      <c r="H176" s="275"/>
      <c r="I176" s="275"/>
      <c r="J176" s="276"/>
      <c r="K176" s="93">
        <f>SUM(K168:K175)</f>
        <v>0</v>
      </c>
    </row>
    <row r="179" spans="1:11" ht="28.5">
      <c r="A179" s="277" t="s">
        <v>2</v>
      </c>
      <c r="B179" s="278"/>
      <c r="C179" s="278"/>
      <c r="D179" s="278"/>
      <c r="E179" s="278"/>
      <c r="F179" s="278"/>
      <c r="G179" s="278"/>
      <c r="H179" s="278"/>
      <c r="I179" s="278"/>
      <c r="J179" s="279">
        <f>K79+K129+K141+K158+K166+K176</f>
        <v>0</v>
      </c>
      <c r="K179" s="280"/>
    </row>
  </sheetData>
  <mergeCells count="103">
    <mergeCell ref="A1:K1"/>
    <mergeCell ref="A2:K2"/>
    <mergeCell ref="A4:A6"/>
    <mergeCell ref="B4:B6"/>
    <mergeCell ref="C4:C6"/>
    <mergeCell ref="A7:K7"/>
    <mergeCell ref="A23:A27"/>
    <mergeCell ref="B23:B27"/>
    <mergeCell ref="C23:C27"/>
    <mergeCell ref="A29:A35"/>
    <mergeCell ref="B30:B32"/>
    <mergeCell ref="C30:C32"/>
    <mergeCell ref="B33:B35"/>
    <mergeCell ref="C33:C35"/>
    <mergeCell ref="A8:K8"/>
    <mergeCell ref="A9:A22"/>
    <mergeCell ref="B9:B13"/>
    <mergeCell ref="C9:C13"/>
    <mergeCell ref="B14:B18"/>
    <mergeCell ref="C14:C18"/>
    <mergeCell ref="B19:B22"/>
    <mergeCell ref="C19:C22"/>
    <mergeCell ref="A36:A42"/>
    <mergeCell ref="B37:B39"/>
    <mergeCell ref="C37:C39"/>
    <mergeCell ref="B40:B42"/>
    <mergeCell ref="C40:C42"/>
    <mergeCell ref="A43:A48"/>
    <mergeCell ref="B43:B45"/>
    <mergeCell ref="C43:C45"/>
    <mergeCell ref="B46:B48"/>
    <mergeCell ref="C46:C48"/>
    <mergeCell ref="A64:A78"/>
    <mergeCell ref="B64:B78"/>
    <mergeCell ref="C64:C78"/>
    <mergeCell ref="A79:J79"/>
    <mergeCell ref="A80:K80"/>
    <mergeCell ref="A81:A82"/>
    <mergeCell ref="A49:A51"/>
    <mergeCell ref="B49:B51"/>
    <mergeCell ref="C49:C51"/>
    <mergeCell ref="A53:A63"/>
    <mergeCell ref="B53:B57"/>
    <mergeCell ref="C53:C57"/>
    <mergeCell ref="B58:B61"/>
    <mergeCell ref="C58:C61"/>
    <mergeCell ref="C62:C63"/>
    <mergeCell ref="A97:A101"/>
    <mergeCell ref="B97:B101"/>
    <mergeCell ref="C97:C101"/>
    <mergeCell ref="A102:A105"/>
    <mergeCell ref="B102:B105"/>
    <mergeCell ref="C102:C105"/>
    <mergeCell ref="A83:A86"/>
    <mergeCell ref="B83:B86"/>
    <mergeCell ref="C83:C86"/>
    <mergeCell ref="A87:A96"/>
    <mergeCell ref="B87:B91"/>
    <mergeCell ref="C87:C91"/>
    <mergeCell ref="B92:B96"/>
    <mergeCell ref="C92:C96"/>
    <mergeCell ref="A123:A128"/>
    <mergeCell ref="B123:B128"/>
    <mergeCell ref="C123:C128"/>
    <mergeCell ref="A129:J129"/>
    <mergeCell ref="A130:K130"/>
    <mergeCell ref="A131:A135"/>
    <mergeCell ref="B131:B135"/>
    <mergeCell ref="C131:C135"/>
    <mergeCell ref="A106:A116"/>
    <mergeCell ref="C106:C111"/>
    <mergeCell ref="C112:C116"/>
    <mergeCell ref="A117:A122"/>
    <mergeCell ref="B117:B122"/>
    <mergeCell ref="C117:C122"/>
    <mergeCell ref="B153:B157"/>
    <mergeCell ref="C153:C157"/>
    <mergeCell ref="A158:J158"/>
    <mergeCell ref="A159:K159"/>
    <mergeCell ref="A160:A165"/>
    <mergeCell ref="B160:B165"/>
    <mergeCell ref="C160:C165"/>
    <mergeCell ref="A136:A140"/>
    <mergeCell ref="B136:B140"/>
    <mergeCell ref="C136:C140"/>
    <mergeCell ref="A141:J141"/>
    <mergeCell ref="A142:K142"/>
    <mergeCell ref="A143:A157"/>
    <mergeCell ref="B143:B146"/>
    <mergeCell ref="C143:C146"/>
    <mergeCell ref="B147:B152"/>
    <mergeCell ref="C147:C152"/>
    <mergeCell ref="A176:J176"/>
    <mergeCell ref="A179:I179"/>
    <mergeCell ref="J179:K179"/>
    <mergeCell ref="A166:J166"/>
    <mergeCell ref="A167:K167"/>
    <mergeCell ref="A168:A171"/>
    <mergeCell ref="B168:B171"/>
    <mergeCell ref="C168:C171"/>
    <mergeCell ref="A172:A175"/>
    <mergeCell ref="B172:B175"/>
    <mergeCell ref="C172:C1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="66" zoomScaleNormal="66" workbookViewId="0">
      <selection activeCell="A6" sqref="A6:A30"/>
    </sheetView>
  </sheetViews>
  <sheetFormatPr defaultColWidth="8.85546875" defaultRowHeight="15"/>
  <cols>
    <col min="1" max="1" width="39.7109375" bestFit="1" customWidth="1"/>
    <col min="2" max="2" width="11" bestFit="1" customWidth="1"/>
    <col min="3" max="3" width="36.140625" bestFit="1" customWidth="1"/>
    <col min="4" max="4" width="48.42578125" style="126" bestFit="1" customWidth="1"/>
    <col min="5" max="5" width="5.28515625" style="127" bestFit="1" customWidth="1"/>
    <col min="6" max="13" width="5.85546875" style="127" bestFit="1" customWidth="1"/>
    <col min="14" max="14" width="6.42578125" style="127" bestFit="1" customWidth="1"/>
    <col min="15" max="15" width="6.140625" style="127" bestFit="1" customWidth="1"/>
    <col min="16" max="16" width="6.42578125" style="127" bestFit="1" customWidth="1"/>
    <col min="17" max="17" width="21.28515625" bestFit="1" customWidth="1"/>
    <col min="18" max="18" width="13.140625" bestFit="1" customWidth="1"/>
    <col min="19" max="19" width="20.85546875" style="128" bestFit="1" customWidth="1"/>
    <col min="20" max="20" width="19.140625" bestFit="1" customWidth="1"/>
    <col min="21" max="21" width="26.42578125" bestFit="1" customWidth="1"/>
    <col min="22" max="22" width="34" bestFit="1" customWidth="1"/>
    <col min="23" max="24" width="6.140625" style="127" customWidth="1"/>
    <col min="25" max="25" width="6.7109375" style="127" customWidth="1"/>
    <col min="26" max="26" width="7" style="127" customWidth="1"/>
    <col min="27" max="28" width="6.7109375" style="127" customWidth="1"/>
    <col min="29" max="29" width="6.28515625" style="127" customWidth="1"/>
    <col min="30" max="30" width="6.85546875" style="127" customWidth="1"/>
    <col min="31" max="31" width="6.7109375" style="127" customWidth="1"/>
    <col min="32" max="32" width="7.42578125" style="127" customWidth="1"/>
    <col min="33" max="33" width="7.140625" style="127" customWidth="1"/>
    <col min="34" max="34" width="10.42578125" style="129" bestFit="1" customWidth="1"/>
    <col min="35" max="35" width="19.7109375" style="54" bestFit="1" customWidth="1"/>
    <col min="36" max="36" width="19.85546875" style="54" bestFit="1" customWidth="1"/>
  </cols>
  <sheetData>
    <row r="1" spans="1:38" ht="28.5" customHeight="1" thickBot="1">
      <c r="A1" s="363" t="s">
        <v>86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94"/>
    </row>
    <row r="2" spans="1:38" ht="75">
      <c r="A2" s="95" t="s">
        <v>87</v>
      </c>
      <c r="B2" s="95" t="s">
        <v>0</v>
      </c>
      <c r="C2" s="95" t="s">
        <v>88</v>
      </c>
      <c r="D2" s="96" t="s">
        <v>89</v>
      </c>
      <c r="E2" s="364" t="s">
        <v>90</v>
      </c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97" t="s">
        <v>91</v>
      </c>
      <c r="R2" s="98" t="s">
        <v>92</v>
      </c>
      <c r="S2" s="99" t="s">
        <v>93</v>
      </c>
      <c r="T2" s="95" t="s">
        <v>94</v>
      </c>
      <c r="U2" s="95" t="s">
        <v>95</v>
      </c>
      <c r="V2" s="95" t="s">
        <v>96</v>
      </c>
      <c r="W2" s="364" t="s">
        <v>97</v>
      </c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100" t="s">
        <v>98</v>
      </c>
      <c r="AJ2" s="100" t="s">
        <v>99</v>
      </c>
    </row>
    <row r="3" spans="1:38" ht="31.5">
      <c r="A3" s="366" t="s">
        <v>115</v>
      </c>
      <c r="B3" s="272">
        <v>42995</v>
      </c>
      <c r="C3" s="101" t="s">
        <v>117</v>
      </c>
      <c r="D3" s="101" t="s">
        <v>119</v>
      </c>
      <c r="E3" s="102"/>
      <c r="F3" s="102"/>
      <c r="G3" s="102"/>
      <c r="H3" s="102">
        <v>1</v>
      </c>
      <c r="I3" s="102"/>
      <c r="J3" s="102"/>
      <c r="K3" s="102"/>
      <c r="L3" s="102"/>
      <c r="M3" s="102"/>
      <c r="N3" s="102"/>
      <c r="O3" s="102"/>
      <c r="P3" s="103">
        <v>1</v>
      </c>
      <c r="Q3" s="104">
        <f>SUM(E3:P3)</f>
        <v>2</v>
      </c>
      <c r="R3" s="105" t="s">
        <v>114</v>
      </c>
      <c r="S3" s="106">
        <v>2000</v>
      </c>
      <c r="T3" s="102" t="s">
        <v>112</v>
      </c>
      <c r="U3" s="102"/>
      <c r="V3" s="102"/>
      <c r="W3" s="107"/>
      <c r="X3" s="107"/>
      <c r="Y3" s="107"/>
      <c r="Z3" s="107">
        <f>H3*S3</f>
        <v>2000</v>
      </c>
      <c r="AA3" s="102"/>
      <c r="AB3" s="102"/>
      <c r="AC3" s="102"/>
      <c r="AD3" s="102"/>
      <c r="AE3" s="102"/>
      <c r="AF3" s="102"/>
      <c r="AG3" s="102"/>
      <c r="AH3" s="108">
        <f>P3*S3</f>
        <v>2000</v>
      </c>
      <c r="AI3" s="109">
        <f>SUM(W3:AH3)</f>
        <v>4000</v>
      </c>
      <c r="AJ3" s="368">
        <f>AI3+AI4</f>
        <v>4450</v>
      </c>
    </row>
    <row r="4" spans="1:38" ht="31.5">
      <c r="A4" s="367"/>
      <c r="B4" s="273" t="s">
        <v>116</v>
      </c>
      <c r="C4" s="101" t="s">
        <v>118</v>
      </c>
      <c r="D4" s="101" t="s">
        <v>120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>
        <v>30</v>
      </c>
      <c r="Q4" s="104">
        <f>SUM(E4:P4)</f>
        <v>30</v>
      </c>
      <c r="R4" s="105" t="s">
        <v>3</v>
      </c>
      <c r="S4" s="106">
        <v>15</v>
      </c>
      <c r="T4" s="102" t="s">
        <v>113</v>
      </c>
      <c r="U4" s="102"/>
      <c r="V4" s="102"/>
      <c r="W4" s="107"/>
      <c r="X4" s="107"/>
      <c r="Y4" s="107"/>
      <c r="Z4" s="107"/>
      <c r="AA4" s="102"/>
      <c r="AB4" s="102"/>
      <c r="AC4" s="102"/>
      <c r="AD4" s="102"/>
      <c r="AE4" s="102"/>
      <c r="AF4" s="102"/>
      <c r="AG4" s="102"/>
      <c r="AH4" s="108">
        <f>P4*S4</f>
        <v>450</v>
      </c>
      <c r="AI4" s="109">
        <f>SUM(W4:AH4)</f>
        <v>450</v>
      </c>
      <c r="AJ4" s="369"/>
    </row>
    <row r="5" spans="1:38" ht="31.5" customHeight="1">
      <c r="A5" s="110"/>
      <c r="B5" s="110"/>
      <c r="C5" s="110"/>
      <c r="D5" s="111"/>
      <c r="E5" s="112" t="s">
        <v>100</v>
      </c>
      <c r="F5" s="112" t="s">
        <v>101</v>
      </c>
      <c r="G5" s="112" t="s">
        <v>102</v>
      </c>
      <c r="H5" s="112" t="s">
        <v>103</v>
      </c>
      <c r="I5" s="112" t="s">
        <v>104</v>
      </c>
      <c r="J5" s="112" t="s">
        <v>105</v>
      </c>
      <c r="K5" s="112" t="s">
        <v>106</v>
      </c>
      <c r="L5" s="112" t="s">
        <v>107</v>
      </c>
      <c r="M5" s="112" t="s">
        <v>108</v>
      </c>
      <c r="N5" s="112" t="s">
        <v>109</v>
      </c>
      <c r="O5" s="112" t="s">
        <v>110</v>
      </c>
      <c r="P5" s="112" t="s">
        <v>111</v>
      </c>
      <c r="Q5" s="113"/>
      <c r="R5" s="110"/>
      <c r="S5" s="110"/>
      <c r="T5" s="110"/>
      <c r="U5" s="110"/>
      <c r="V5" s="110"/>
      <c r="W5" s="112" t="s">
        <v>100</v>
      </c>
      <c r="X5" s="112" t="s">
        <v>101</v>
      </c>
      <c r="Y5" s="112" t="s">
        <v>102</v>
      </c>
      <c r="Z5" s="112" t="s">
        <v>103</v>
      </c>
      <c r="AA5" s="112" t="s">
        <v>104</v>
      </c>
      <c r="AB5" s="112" t="s">
        <v>105</v>
      </c>
      <c r="AC5" s="112" t="s">
        <v>106</v>
      </c>
      <c r="AD5" s="112" t="s">
        <v>107</v>
      </c>
      <c r="AE5" s="112" t="s">
        <v>108</v>
      </c>
      <c r="AF5" s="112" t="s">
        <v>109</v>
      </c>
      <c r="AG5" s="112" t="s">
        <v>110</v>
      </c>
      <c r="AH5" s="112" t="s">
        <v>111</v>
      </c>
      <c r="AI5" s="113"/>
      <c r="AJ5" s="113"/>
    </row>
    <row r="6" spans="1:38" ht="18" customHeight="1">
      <c r="A6" s="357" t="s">
        <v>76</v>
      </c>
      <c r="B6" s="114"/>
      <c r="C6" s="115"/>
      <c r="D6" s="116"/>
      <c r="E6" s="117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9">
        <f>SUM(E6:P6)</f>
        <v>0</v>
      </c>
      <c r="R6" s="118"/>
      <c r="S6" s="120">
        <v>0</v>
      </c>
      <c r="T6" s="121"/>
      <c r="U6" s="122"/>
      <c r="V6" s="122"/>
      <c r="W6" s="123">
        <f>E6*S6</f>
        <v>0</v>
      </c>
      <c r="X6" s="124">
        <f>F6*S6</f>
        <v>0</v>
      </c>
      <c r="Y6" s="124">
        <f>G6*S6</f>
        <v>0</v>
      </c>
      <c r="Z6" s="124">
        <f>H6*S6</f>
        <v>0</v>
      </c>
      <c r="AA6" s="124">
        <f>I6*S6</f>
        <v>0</v>
      </c>
      <c r="AB6" s="124">
        <f>J6*S6</f>
        <v>0</v>
      </c>
      <c r="AC6" s="124">
        <f>K6*S6</f>
        <v>0</v>
      </c>
      <c r="AD6" s="124">
        <f>L6*S6</f>
        <v>0</v>
      </c>
      <c r="AE6" s="124">
        <f>M6*S6</f>
        <v>0</v>
      </c>
      <c r="AF6" s="124">
        <f>N6*S6</f>
        <v>0</v>
      </c>
      <c r="AG6" s="124">
        <f>O6*S6</f>
        <v>0</v>
      </c>
      <c r="AH6" s="124">
        <f>P6*S6</f>
        <v>0</v>
      </c>
      <c r="AI6" s="125">
        <f>SUM(W6:AH6)</f>
        <v>0</v>
      </c>
      <c r="AJ6" s="360">
        <f>SUM(AI6:AI10)</f>
        <v>0</v>
      </c>
      <c r="AK6" s="18"/>
      <c r="AL6" s="18"/>
    </row>
    <row r="7" spans="1:38" ht="18" customHeight="1">
      <c r="A7" s="358"/>
      <c r="B7" s="114"/>
      <c r="C7" s="115"/>
      <c r="D7" s="116"/>
      <c r="E7" s="117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9">
        <f t="shared" ref="Q7:Q10" si="0">SUM(E7:P7)</f>
        <v>0</v>
      </c>
      <c r="R7" s="118"/>
      <c r="S7" s="120">
        <v>0</v>
      </c>
      <c r="T7" s="121"/>
      <c r="U7" s="122"/>
      <c r="V7" s="122"/>
      <c r="W7" s="123">
        <f t="shared" ref="W7:W10" si="1">E7*S7</f>
        <v>0</v>
      </c>
      <c r="X7" s="124">
        <f t="shared" ref="X7:X10" si="2">F7*S7</f>
        <v>0</v>
      </c>
      <c r="Y7" s="124">
        <f t="shared" ref="Y7:Y10" si="3">G7*S7</f>
        <v>0</v>
      </c>
      <c r="Z7" s="124">
        <f t="shared" ref="Z7:Z10" si="4">H7*S7</f>
        <v>0</v>
      </c>
      <c r="AA7" s="124">
        <f t="shared" ref="AA7:AA10" si="5">I7*S7</f>
        <v>0</v>
      </c>
      <c r="AB7" s="124">
        <f t="shared" ref="AB7:AB10" si="6">J7*S7</f>
        <v>0</v>
      </c>
      <c r="AC7" s="124">
        <f t="shared" ref="AC7:AC10" si="7">K7*S7</f>
        <v>0</v>
      </c>
      <c r="AD7" s="124">
        <f t="shared" ref="AD7:AD10" si="8">L7*S7</f>
        <v>0</v>
      </c>
      <c r="AE7" s="124">
        <f t="shared" ref="AE7:AE10" si="9">M7*S7</f>
        <v>0</v>
      </c>
      <c r="AF7" s="124">
        <f t="shared" ref="AF7:AF10" si="10">N7*S7</f>
        <v>0</v>
      </c>
      <c r="AG7" s="124">
        <f t="shared" ref="AG7:AG10" si="11">O7*S7</f>
        <v>0</v>
      </c>
      <c r="AH7" s="124">
        <f t="shared" ref="AH7:AH10" si="12">P7*S7</f>
        <v>0</v>
      </c>
      <c r="AI7" s="125">
        <f t="shared" ref="AI7:AI10" si="13">SUM(W7:AH7)</f>
        <v>0</v>
      </c>
      <c r="AJ7" s="361"/>
      <c r="AK7" s="18"/>
      <c r="AL7" s="18"/>
    </row>
    <row r="8" spans="1:38" ht="18" customHeight="1">
      <c r="A8" s="358"/>
      <c r="B8" s="114"/>
      <c r="C8" s="115"/>
      <c r="D8" s="116"/>
      <c r="E8" s="117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9">
        <f t="shared" si="0"/>
        <v>0</v>
      </c>
      <c r="R8" s="118"/>
      <c r="S8" s="120">
        <v>0</v>
      </c>
      <c r="T8" s="121"/>
      <c r="U8" s="122"/>
      <c r="V8" s="122"/>
      <c r="W8" s="123">
        <f t="shared" si="1"/>
        <v>0</v>
      </c>
      <c r="X8" s="124">
        <f t="shared" si="2"/>
        <v>0</v>
      </c>
      <c r="Y8" s="124">
        <f t="shared" si="3"/>
        <v>0</v>
      </c>
      <c r="Z8" s="124">
        <f t="shared" si="4"/>
        <v>0</v>
      </c>
      <c r="AA8" s="124">
        <f t="shared" si="5"/>
        <v>0</v>
      </c>
      <c r="AB8" s="124">
        <f t="shared" si="6"/>
        <v>0</v>
      </c>
      <c r="AC8" s="124">
        <f t="shared" si="7"/>
        <v>0</v>
      </c>
      <c r="AD8" s="124">
        <f t="shared" si="8"/>
        <v>0</v>
      </c>
      <c r="AE8" s="124">
        <f t="shared" si="9"/>
        <v>0</v>
      </c>
      <c r="AF8" s="124">
        <f t="shared" si="10"/>
        <v>0</v>
      </c>
      <c r="AG8" s="124">
        <f t="shared" si="11"/>
        <v>0</v>
      </c>
      <c r="AH8" s="124">
        <f t="shared" si="12"/>
        <v>0</v>
      </c>
      <c r="AI8" s="125">
        <f t="shared" si="13"/>
        <v>0</v>
      </c>
      <c r="AJ8" s="361"/>
      <c r="AK8" s="18"/>
      <c r="AL8" s="18"/>
    </row>
    <row r="9" spans="1:38" ht="18" customHeight="1">
      <c r="A9" s="358"/>
      <c r="B9" s="114"/>
      <c r="C9" s="115"/>
      <c r="D9" s="116"/>
      <c r="E9" s="117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9">
        <f t="shared" si="0"/>
        <v>0</v>
      </c>
      <c r="R9" s="118"/>
      <c r="S9" s="120">
        <v>0</v>
      </c>
      <c r="T9" s="121"/>
      <c r="U9" s="122"/>
      <c r="V9" s="122"/>
      <c r="W9" s="123">
        <f t="shared" si="1"/>
        <v>0</v>
      </c>
      <c r="X9" s="124">
        <f t="shared" si="2"/>
        <v>0</v>
      </c>
      <c r="Y9" s="124">
        <f t="shared" si="3"/>
        <v>0</v>
      </c>
      <c r="Z9" s="124">
        <f t="shared" si="4"/>
        <v>0</v>
      </c>
      <c r="AA9" s="124">
        <f t="shared" si="5"/>
        <v>0</v>
      </c>
      <c r="AB9" s="124">
        <f t="shared" si="6"/>
        <v>0</v>
      </c>
      <c r="AC9" s="124">
        <f t="shared" si="7"/>
        <v>0</v>
      </c>
      <c r="AD9" s="124">
        <f t="shared" si="8"/>
        <v>0</v>
      </c>
      <c r="AE9" s="124">
        <f t="shared" si="9"/>
        <v>0</v>
      </c>
      <c r="AF9" s="124">
        <f t="shared" si="10"/>
        <v>0</v>
      </c>
      <c r="AG9" s="124">
        <f t="shared" si="11"/>
        <v>0</v>
      </c>
      <c r="AH9" s="124">
        <f t="shared" si="12"/>
        <v>0</v>
      </c>
      <c r="AI9" s="125">
        <f t="shared" si="13"/>
        <v>0</v>
      </c>
      <c r="AJ9" s="361"/>
      <c r="AK9" s="18"/>
      <c r="AL9" s="18"/>
    </row>
    <row r="10" spans="1:38" ht="18" customHeight="1">
      <c r="A10" s="359"/>
      <c r="B10" s="114"/>
      <c r="C10" s="115"/>
      <c r="D10" s="116"/>
      <c r="E10" s="117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9">
        <f t="shared" si="0"/>
        <v>0</v>
      </c>
      <c r="R10" s="118"/>
      <c r="S10" s="120">
        <v>0</v>
      </c>
      <c r="T10" s="121"/>
      <c r="U10" s="122"/>
      <c r="V10" s="122"/>
      <c r="W10" s="123">
        <f t="shared" si="1"/>
        <v>0</v>
      </c>
      <c r="X10" s="124">
        <f t="shared" si="2"/>
        <v>0</v>
      </c>
      <c r="Y10" s="124">
        <f t="shared" si="3"/>
        <v>0</v>
      </c>
      <c r="Z10" s="124">
        <f t="shared" si="4"/>
        <v>0</v>
      </c>
      <c r="AA10" s="124">
        <f t="shared" si="5"/>
        <v>0</v>
      </c>
      <c r="AB10" s="124">
        <f t="shared" si="6"/>
        <v>0</v>
      </c>
      <c r="AC10" s="124">
        <f t="shared" si="7"/>
        <v>0</v>
      </c>
      <c r="AD10" s="124">
        <f t="shared" si="8"/>
        <v>0</v>
      </c>
      <c r="AE10" s="124">
        <f t="shared" si="9"/>
        <v>0</v>
      </c>
      <c r="AF10" s="124">
        <f t="shared" si="10"/>
        <v>0</v>
      </c>
      <c r="AG10" s="124">
        <f t="shared" si="11"/>
        <v>0</v>
      </c>
      <c r="AH10" s="124">
        <f t="shared" si="12"/>
        <v>0</v>
      </c>
      <c r="AI10" s="125">
        <f t="shared" si="13"/>
        <v>0</v>
      </c>
      <c r="AJ10" s="362"/>
      <c r="AK10" s="18"/>
      <c r="AL10" s="18"/>
    </row>
    <row r="11" spans="1:38" ht="18" customHeight="1">
      <c r="A11" s="357" t="s">
        <v>77</v>
      </c>
      <c r="B11" s="114"/>
      <c r="C11" s="115"/>
      <c r="D11" s="116"/>
      <c r="E11" s="117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9">
        <f>SUM(E11:P11)</f>
        <v>0</v>
      </c>
      <c r="R11" s="118"/>
      <c r="S11" s="120">
        <v>0</v>
      </c>
      <c r="T11" s="121"/>
      <c r="U11" s="122"/>
      <c r="V11" s="122"/>
      <c r="W11" s="123">
        <f>E11*S11</f>
        <v>0</v>
      </c>
      <c r="X11" s="124">
        <f>F11*S11</f>
        <v>0</v>
      </c>
      <c r="Y11" s="124">
        <f>G11*S11</f>
        <v>0</v>
      </c>
      <c r="Z11" s="124">
        <f>H11*S11</f>
        <v>0</v>
      </c>
      <c r="AA11" s="124">
        <f>I11*S11</f>
        <v>0</v>
      </c>
      <c r="AB11" s="124">
        <f>J11*S11</f>
        <v>0</v>
      </c>
      <c r="AC11" s="124">
        <f>K11*S11</f>
        <v>0</v>
      </c>
      <c r="AD11" s="124">
        <f>L11*S11</f>
        <v>0</v>
      </c>
      <c r="AE11" s="124">
        <f>M11*S11</f>
        <v>0</v>
      </c>
      <c r="AF11" s="124">
        <f>N11*S11</f>
        <v>0</v>
      </c>
      <c r="AG11" s="124">
        <f>O11*S11</f>
        <v>0</v>
      </c>
      <c r="AH11" s="124">
        <f>P11*S11</f>
        <v>0</v>
      </c>
      <c r="AI11" s="125">
        <f>SUM(W11:AH11)</f>
        <v>0</v>
      </c>
      <c r="AJ11" s="360">
        <f>SUM(AI11:AI15)</f>
        <v>0</v>
      </c>
      <c r="AK11" s="18"/>
      <c r="AL11" s="18"/>
    </row>
    <row r="12" spans="1:38" ht="18" customHeight="1">
      <c r="A12" s="358"/>
      <c r="B12" s="114"/>
      <c r="C12" s="115"/>
      <c r="D12" s="116"/>
      <c r="E12" s="117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9">
        <f t="shared" ref="Q12:Q15" si="14">SUM(E12:P12)</f>
        <v>0</v>
      </c>
      <c r="R12" s="118"/>
      <c r="S12" s="120">
        <v>0</v>
      </c>
      <c r="T12" s="121"/>
      <c r="U12" s="122"/>
      <c r="V12" s="122"/>
      <c r="W12" s="123">
        <f t="shared" ref="W12:W15" si="15">E12*S12</f>
        <v>0</v>
      </c>
      <c r="X12" s="124">
        <f t="shared" ref="X12:X15" si="16">F12*S12</f>
        <v>0</v>
      </c>
      <c r="Y12" s="124">
        <f t="shared" ref="Y12:Y15" si="17">G12*S12</f>
        <v>0</v>
      </c>
      <c r="Z12" s="124">
        <f t="shared" ref="Z12:Z15" si="18">H12*S12</f>
        <v>0</v>
      </c>
      <c r="AA12" s="124">
        <f t="shared" ref="AA12:AA15" si="19">I12*S12</f>
        <v>0</v>
      </c>
      <c r="AB12" s="124">
        <f t="shared" ref="AB12:AB15" si="20">J12*S12</f>
        <v>0</v>
      </c>
      <c r="AC12" s="124">
        <f t="shared" ref="AC12:AC15" si="21">K12*S12</f>
        <v>0</v>
      </c>
      <c r="AD12" s="124">
        <f t="shared" ref="AD12:AD15" si="22">L12*S12</f>
        <v>0</v>
      </c>
      <c r="AE12" s="124">
        <f t="shared" ref="AE12:AE15" si="23">M12*S12</f>
        <v>0</v>
      </c>
      <c r="AF12" s="124">
        <f t="shared" ref="AF12:AF15" si="24">N12*S12</f>
        <v>0</v>
      </c>
      <c r="AG12" s="124">
        <f t="shared" ref="AG12:AG15" si="25">O12*S12</f>
        <v>0</v>
      </c>
      <c r="AH12" s="124">
        <f t="shared" ref="AH12:AH15" si="26">P12*S12</f>
        <v>0</v>
      </c>
      <c r="AI12" s="125">
        <f t="shared" ref="AI12:AI15" si="27">SUM(W12:AH12)</f>
        <v>0</v>
      </c>
      <c r="AJ12" s="361"/>
      <c r="AK12" s="18"/>
      <c r="AL12" s="18"/>
    </row>
    <row r="13" spans="1:38" ht="18" customHeight="1">
      <c r="A13" s="358"/>
      <c r="B13" s="114"/>
      <c r="C13" s="115"/>
      <c r="D13" s="116"/>
      <c r="E13" s="117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9">
        <f t="shared" si="14"/>
        <v>0</v>
      </c>
      <c r="R13" s="118"/>
      <c r="S13" s="120">
        <v>0</v>
      </c>
      <c r="T13" s="121"/>
      <c r="U13" s="122"/>
      <c r="V13" s="122"/>
      <c r="W13" s="123">
        <f t="shared" si="15"/>
        <v>0</v>
      </c>
      <c r="X13" s="124">
        <f t="shared" si="16"/>
        <v>0</v>
      </c>
      <c r="Y13" s="124">
        <f t="shared" si="17"/>
        <v>0</v>
      </c>
      <c r="Z13" s="124">
        <f t="shared" si="18"/>
        <v>0</v>
      </c>
      <c r="AA13" s="124">
        <f t="shared" si="19"/>
        <v>0</v>
      </c>
      <c r="AB13" s="124">
        <f t="shared" si="20"/>
        <v>0</v>
      </c>
      <c r="AC13" s="124">
        <f t="shared" si="21"/>
        <v>0</v>
      </c>
      <c r="AD13" s="124">
        <f t="shared" si="22"/>
        <v>0</v>
      </c>
      <c r="AE13" s="124">
        <f t="shared" si="23"/>
        <v>0</v>
      </c>
      <c r="AF13" s="124">
        <f t="shared" si="24"/>
        <v>0</v>
      </c>
      <c r="AG13" s="124">
        <f t="shared" si="25"/>
        <v>0</v>
      </c>
      <c r="AH13" s="124">
        <f t="shared" si="26"/>
        <v>0</v>
      </c>
      <c r="AI13" s="125">
        <f t="shared" si="27"/>
        <v>0</v>
      </c>
      <c r="AJ13" s="361"/>
      <c r="AK13" s="18"/>
      <c r="AL13" s="18"/>
    </row>
    <row r="14" spans="1:38" ht="18" customHeight="1">
      <c r="A14" s="358"/>
      <c r="B14" s="114"/>
      <c r="C14" s="115"/>
      <c r="D14" s="116"/>
      <c r="E14" s="117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9">
        <f t="shared" si="14"/>
        <v>0</v>
      </c>
      <c r="R14" s="118"/>
      <c r="S14" s="120">
        <v>0</v>
      </c>
      <c r="T14" s="121"/>
      <c r="U14" s="122"/>
      <c r="V14" s="122"/>
      <c r="W14" s="123">
        <f t="shared" si="15"/>
        <v>0</v>
      </c>
      <c r="X14" s="124">
        <f t="shared" si="16"/>
        <v>0</v>
      </c>
      <c r="Y14" s="124">
        <f t="shared" si="17"/>
        <v>0</v>
      </c>
      <c r="Z14" s="124">
        <f t="shared" si="18"/>
        <v>0</v>
      </c>
      <c r="AA14" s="124">
        <f t="shared" si="19"/>
        <v>0</v>
      </c>
      <c r="AB14" s="124">
        <f t="shared" si="20"/>
        <v>0</v>
      </c>
      <c r="AC14" s="124">
        <f t="shared" si="21"/>
        <v>0</v>
      </c>
      <c r="AD14" s="124">
        <f t="shared" si="22"/>
        <v>0</v>
      </c>
      <c r="AE14" s="124">
        <f t="shared" si="23"/>
        <v>0</v>
      </c>
      <c r="AF14" s="124">
        <f t="shared" si="24"/>
        <v>0</v>
      </c>
      <c r="AG14" s="124">
        <f t="shared" si="25"/>
        <v>0</v>
      </c>
      <c r="AH14" s="124">
        <f t="shared" si="26"/>
        <v>0</v>
      </c>
      <c r="AI14" s="125">
        <f t="shared" si="27"/>
        <v>0</v>
      </c>
      <c r="AJ14" s="361"/>
      <c r="AK14" s="18"/>
      <c r="AL14" s="18"/>
    </row>
    <row r="15" spans="1:38" ht="18" customHeight="1">
      <c r="A15" s="359"/>
      <c r="B15" s="114"/>
      <c r="C15" s="115"/>
      <c r="D15" s="116"/>
      <c r="E15" s="117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9">
        <f t="shared" si="14"/>
        <v>0</v>
      </c>
      <c r="R15" s="118"/>
      <c r="S15" s="120">
        <v>0</v>
      </c>
      <c r="T15" s="121"/>
      <c r="U15" s="122"/>
      <c r="V15" s="122"/>
      <c r="W15" s="123">
        <f t="shared" si="15"/>
        <v>0</v>
      </c>
      <c r="X15" s="124">
        <f t="shared" si="16"/>
        <v>0</v>
      </c>
      <c r="Y15" s="124">
        <f t="shared" si="17"/>
        <v>0</v>
      </c>
      <c r="Z15" s="124">
        <f t="shared" si="18"/>
        <v>0</v>
      </c>
      <c r="AA15" s="124">
        <f t="shared" si="19"/>
        <v>0</v>
      </c>
      <c r="AB15" s="124">
        <f t="shared" si="20"/>
        <v>0</v>
      </c>
      <c r="AC15" s="124">
        <f t="shared" si="21"/>
        <v>0</v>
      </c>
      <c r="AD15" s="124">
        <f t="shared" si="22"/>
        <v>0</v>
      </c>
      <c r="AE15" s="124">
        <f t="shared" si="23"/>
        <v>0</v>
      </c>
      <c r="AF15" s="124">
        <f t="shared" si="24"/>
        <v>0</v>
      </c>
      <c r="AG15" s="124">
        <f t="shared" si="25"/>
        <v>0</v>
      </c>
      <c r="AH15" s="124">
        <f t="shared" si="26"/>
        <v>0</v>
      </c>
      <c r="AI15" s="125">
        <f t="shared" si="27"/>
        <v>0</v>
      </c>
      <c r="AJ15" s="362"/>
      <c r="AK15" s="18"/>
      <c r="AL15" s="18"/>
    </row>
    <row r="16" spans="1:38" ht="18" customHeight="1">
      <c r="A16" s="357" t="s">
        <v>78</v>
      </c>
      <c r="B16" s="114"/>
      <c r="C16" s="115"/>
      <c r="D16" s="116"/>
      <c r="E16" s="117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9">
        <f>SUM(E16:P16)</f>
        <v>0</v>
      </c>
      <c r="R16" s="118"/>
      <c r="S16" s="120">
        <v>0</v>
      </c>
      <c r="T16" s="121"/>
      <c r="U16" s="122"/>
      <c r="V16" s="122"/>
      <c r="W16" s="123">
        <f>E16*S16</f>
        <v>0</v>
      </c>
      <c r="X16" s="124">
        <f>F16*S16</f>
        <v>0</v>
      </c>
      <c r="Y16" s="124">
        <f>G16*S16</f>
        <v>0</v>
      </c>
      <c r="Z16" s="124">
        <f>H16*S16</f>
        <v>0</v>
      </c>
      <c r="AA16" s="124">
        <f>I16*S16</f>
        <v>0</v>
      </c>
      <c r="AB16" s="124">
        <f>J16*S16</f>
        <v>0</v>
      </c>
      <c r="AC16" s="124">
        <f>K16*S16</f>
        <v>0</v>
      </c>
      <c r="AD16" s="124">
        <f>L16*S16</f>
        <v>0</v>
      </c>
      <c r="AE16" s="124">
        <f>M16*S16</f>
        <v>0</v>
      </c>
      <c r="AF16" s="124">
        <f>N16*S16</f>
        <v>0</v>
      </c>
      <c r="AG16" s="124">
        <f>O16*S16</f>
        <v>0</v>
      </c>
      <c r="AH16" s="124">
        <f>P16*S16</f>
        <v>0</v>
      </c>
      <c r="AI16" s="125">
        <f>SUM(W16:AH16)</f>
        <v>0</v>
      </c>
      <c r="AJ16" s="360">
        <f>SUM(AI16:AI20)</f>
        <v>0</v>
      </c>
      <c r="AK16" s="18"/>
      <c r="AL16" s="18"/>
    </row>
    <row r="17" spans="1:38" ht="18" customHeight="1">
      <c r="A17" s="358"/>
      <c r="B17" s="114"/>
      <c r="C17" s="115"/>
      <c r="D17" s="116"/>
      <c r="E17" s="117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9">
        <f t="shared" ref="Q17:Q20" si="28">SUM(E17:P17)</f>
        <v>0</v>
      </c>
      <c r="R17" s="118"/>
      <c r="S17" s="120">
        <v>0</v>
      </c>
      <c r="T17" s="121"/>
      <c r="U17" s="122"/>
      <c r="V17" s="122"/>
      <c r="W17" s="123">
        <f t="shared" ref="W17:W20" si="29">E17*S17</f>
        <v>0</v>
      </c>
      <c r="X17" s="124">
        <f t="shared" ref="X17:X20" si="30">F17*S17</f>
        <v>0</v>
      </c>
      <c r="Y17" s="124">
        <f t="shared" ref="Y17:Y20" si="31">G17*S17</f>
        <v>0</v>
      </c>
      <c r="Z17" s="124">
        <f t="shared" ref="Z17:Z20" si="32">H17*S17</f>
        <v>0</v>
      </c>
      <c r="AA17" s="124">
        <f t="shared" ref="AA17:AA20" si="33">I17*S17</f>
        <v>0</v>
      </c>
      <c r="AB17" s="124">
        <f t="shared" ref="AB17:AB20" si="34">J17*S17</f>
        <v>0</v>
      </c>
      <c r="AC17" s="124">
        <f t="shared" ref="AC17:AC20" si="35">K17*S17</f>
        <v>0</v>
      </c>
      <c r="AD17" s="124">
        <f t="shared" ref="AD17:AD20" si="36">L17*S17</f>
        <v>0</v>
      </c>
      <c r="AE17" s="124">
        <f t="shared" ref="AE17:AE20" si="37">M17*S17</f>
        <v>0</v>
      </c>
      <c r="AF17" s="124">
        <f t="shared" ref="AF17:AF20" si="38">N17*S17</f>
        <v>0</v>
      </c>
      <c r="AG17" s="124">
        <f t="shared" ref="AG17:AG20" si="39">O17*S17</f>
        <v>0</v>
      </c>
      <c r="AH17" s="124">
        <f t="shared" ref="AH17:AH20" si="40">P17*S17</f>
        <v>0</v>
      </c>
      <c r="AI17" s="125">
        <f t="shared" ref="AI17:AI20" si="41">SUM(W17:AH17)</f>
        <v>0</v>
      </c>
      <c r="AJ17" s="361"/>
      <c r="AK17" s="18"/>
      <c r="AL17" s="18"/>
    </row>
    <row r="18" spans="1:38" ht="18" customHeight="1">
      <c r="A18" s="358"/>
      <c r="B18" s="114"/>
      <c r="C18" s="115"/>
      <c r="D18" s="116"/>
      <c r="E18" s="117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9">
        <f t="shared" si="28"/>
        <v>0</v>
      </c>
      <c r="R18" s="118"/>
      <c r="S18" s="120">
        <v>0</v>
      </c>
      <c r="T18" s="121"/>
      <c r="U18" s="122"/>
      <c r="V18" s="122"/>
      <c r="W18" s="123">
        <f t="shared" si="29"/>
        <v>0</v>
      </c>
      <c r="X18" s="124">
        <f t="shared" si="30"/>
        <v>0</v>
      </c>
      <c r="Y18" s="124">
        <f t="shared" si="31"/>
        <v>0</v>
      </c>
      <c r="Z18" s="124">
        <f t="shared" si="32"/>
        <v>0</v>
      </c>
      <c r="AA18" s="124">
        <f t="shared" si="33"/>
        <v>0</v>
      </c>
      <c r="AB18" s="124">
        <f t="shared" si="34"/>
        <v>0</v>
      </c>
      <c r="AC18" s="124">
        <f t="shared" si="35"/>
        <v>0</v>
      </c>
      <c r="AD18" s="124">
        <f t="shared" si="36"/>
        <v>0</v>
      </c>
      <c r="AE18" s="124">
        <f t="shared" si="37"/>
        <v>0</v>
      </c>
      <c r="AF18" s="124">
        <f t="shared" si="38"/>
        <v>0</v>
      </c>
      <c r="AG18" s="124">
        <f t="shared" si="39"/>
        <v>0</v>
      </c>
      <c r="AH18" s="124">
        <f t="shared" si="40"/>
        <v>0</v>
      </c>
      <c r="AI18" s="125">
        <f t="shared" si="41"/>
        <v>0</v>
      </c>
      <c r="AJ18" s="361"/>
      <c r="AK18" s="18"/>
      <c r="AL18" s="18"/>
    </row>
    <row r="19" spans="1:38" ht="18" customHeight="1">
      <c r="A19" s="358"/>
      <c r="B19" s="114"/>
      <c r="C19" s="115"/>
      <c r="D19" s="116"/>
      <c r="E19" s="117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9">
        <f t="shared" si="28"/>
        <v>0</v>
      </c>
      <c r="R19" s="118"/>
      <c r="S19" s="120">
        <v>0</v>
      </c>
      <c r="T19" s="121"/>
      <c r="U19" s="122"/>
      <c r="V19" s="122"/>
      <c r="W19" s="123">
        <f t="shared" si="29"/>
        <v>0</v>
      </c>
      <c r="X19" s="124">
        <f t="shared" si="30"/>
        <v>0</v>
      </c>
      <c r="Y19" s="124">
        <f t="shared" si="31"/>
        <v>0</v>
      </c>
      <c r="Z19" s="124">
        <f t="shared" si="32"/>
        <v>0</v>
      </c>
      <c r="AA19" s="124">
        <f t="shared" si="33"/>
        <v>0</v>
      </c>
      <c r="AB19" s="124">
        <f t="shared" si="34"/>
        <v>0</v>
      </c>
      <c r="AC19" s="124">
        <f t="shared" si="35"/>
        <v>0</v>
      </c>
      <c r="AD19" s="124">
        <f t="shared" si="36"/>
        <v>0</v>
      </c>
      <c r="AE19" s="124">
        <f t="shared" si="37"/>
        <v>0</v>
      </c>
      <c r="AF19" s="124">
        <f t="shared" si="38"/>
        <v>0</v>
      </c>
      <c r="AG19" s="124">
        <f t="shared" si="39"/>
        <v>0</v>
      </c>
      <c r="AH19" s="124">
        <f t="shared" si="40"/>
        <v>0</v>
      </c>
      <c r="AI19" s="125">
        <f t="shared" si="41"/>
        <v>0</v>
      </c>
      <c r="AJ19" s="361"/>
      <c r="AK19" s="18"/>
      <c r="AL19" s="18"/>
    </row>
    <row r="20" spans="1:38" ht="18" customHeight="1">
      <c r="A20" s="359"/>
      <c r="B20" s="114"/>
      <c r="C20" s="115"/>
      <c r="D20" s="116"/>
      <c r="E20" s="117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9">
        <f t="shared" si="28"/>
        <v>0</v>
      </c>
      <c r="R20" s="118"/>
      <c r="S20" s="120">
        <v>0</v>
      </c>
      <c r="T20" s="121"/>
      <c r="U20" s="122"/>
      <c r="V20" s="122"/>
      <c r="W20" s="123">
        <f t="shared" si="29"/>
        <v>0</v>
      </c>
      <c r="X20" s="124">
        <f t="shared" si="30"/>
        <v>0</v>
      </c>
      <c r="Y20" s="124">
        <f t="shared" si="31"/>
        <v>0</v>
      </c>
      <c r="Z20" s="124">
        <f t="shared" si="32"/>
        <v>0</v>
      </c>
      <c r="AA20" s="124">
        <f t="shared" si="33"/>
        <v>0</v>
      </c>
      <c r="AB20" s="124">
        <f t="shared" si="34"/>
        <v>0</v>
      </c>
      <c r="AC20" s="124">
        <f t="shared" si="35"/>
        <v>0</v>
      </c>
      <c r="AD20" s="124">
        <f t="shared" si="36"/>
        <v>0</v>
      </c>
      <c r="AE20" s="124">
        <f t="shared" si="37"/>
        <v>0</v>
      </c>
      <c r="AF20" s="124">
        <f t="shared" si="38"/>
        <v>0</v>
      </c>
      <c r="AG20" s="124">
        <f t="shared" si="39"/>
        <v>0</v>
      </c>
      <c r="AH20" s="124">
        <f t="shared" si="40"/>
        <v>0</v>
      </c>
      <c r="AI20" s="125">
        <f t="shared" si="41"/>
        <v>0</v>
      </c>
      <c r="AJ20" s="362"/>
      <c r="AK20" s="18"/>
      <c r="AL20" s="18"/>
    </row>
    <row r="21" spans="1:38" ht="18" customHeight="1">
      <c r="A21" s="357" t="s">
        <v>79</v>
      </c>
      <c r="B21" s="114"/>
      <c r="C21" s="115"/>
      <c r="D21" s="116"/>
      <c r="E21" s="117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9">
        <f>SUM(E21:P21)</f>
        <v>0</v>
      </c>
      <c r="R21" s="118"/>
      <c r="S21" s="120">
        <v>0</v>
      </c>
      <c r="T21" s="121"/>
      <c r="U21" s="122"/>
      <c r="V21" s="122"/>
      <c r="W21" s="123">
        <f>E21*S21</f>
        <v>0</v>
      </c>
      <c r="X21" s="124">
        <f>F21*S21</f>
        <v>0</v>
      </c>
      <c r="Y21" s="124">
        <f>G21*S21</f>
        <v>0</v>
      </c>
      <c r="Z21" s="124">
        <f>H21*S21</f>
        <v>0</v>
      </c>
      <c r="AA21" s="124">
        <f>I21*S21</f>
        <v>0</v>
      </c>
      <c r="AB21" s="124">
        <f>J21*S21</f>
        <v>0</v>
      </c>
      <c r="AC21" s="124">
        <f>K21*S21</f>
        <v>0</v>
      </c>
      <c r="AD21" s="124">
        <f>L21*S21</f>
        <v>0</v>
      </c>
      <c r="AE21" s="124">
        <f>M21*S21</f>
        <v>0</v>
      </c>
      <c r="AF21" s="124">
        <f>N21*S21</f>
        <v>0</v>
      </c>
      <c r="AG21" s="124">
        <f>O21*S21</f>
        <v>0</v>
      </c>
      <c r="AH21" s="124">
        <f>P21*S21</f>
        <v>0</v>
      </c>
      <c r="AI21" s="125">
        <f>SUM(W21:AH21)</f>
        <v>0</v>
      </c>
      <c r="AJ21" s="360">
        <f>SUM(AI21:AI25)</f>
        <v>0</v>
      </c>
      <c r="AK21" s="18"/>
      <c r="AL21" s="18"/>
    </row>
    <row r="22" spans="1:38" ht="18" customHeight="1">
      <c r="A22" s="358"/>
      <c r="B22" s="114"/>
      <c r="C22" s="115"/>
      <c r="D22" s="116"/>
      <c r="E22" s="117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9">
        <f t="shared" ref="Q22:Q25" si="42">SUM(E22:P22)</f>
        <v>0</v>
      </c>
      <c r="R22" s="118"/>
      <c r="S22" s="120">
        <v>0</v>
      </c>
      <c r="T22" s="121"/>
      <c r="U22" s="122"/>
      <c r="V22" s="122"/>
      <c r="W22" s="123">
        <f t="shared" ref="W22:W25" si="43">E22*S22</f>
        <v>0</v>
      </c>
      <c r="X22" s="124">
        <f t="shared" ref="X22:X25" si="44">F22*S22</f>
        <v>0</v>
      </c>
      <c r="Y22" s="124">
        <f t="shared" ref="Y22:Y25" si="45">G22*S22</f>
        <v>0</v>
      </c>
      <c r="Z22" s="124">
        <f t="shared" ref="Z22:Z25" si="46">H22*S22</f>
        <v>0</v>
      </c>
      <c r="AA22" s="124">
        <f t="shared" ref="AA22:AA25" si="47">I22*S22</f>
        <v>0</v>
      </c>
      <c r="AB22" s="124">
        <f t="shared" ref="AB22:AB25" si="48">J22*S22</f>
        <v>0</v>
      </c>
      <c r="AC22" s="124">
        <f t="shared" ref="AC22:AC25" si="49">K22*S22</f>
        <v>0</v>
      </c>
      <c r="AD22" s="124">
        <f t="shared" ref="AD22:AD25" si="50">L22*S22</f>
        <v>0</v>
      </c>
      <c r="AE22" s="124">
        <f t="shared" ref="AE22:AE25" si="51">M22*S22</f>
        <v>0</v>
      </c>
      <c r="AF22" s="124">
        <f t="shared" ref="AF22:AF25" si="52">N22*S22</f>
        <v>0</v>
      </c>
      <c r="AG22" s="124">
        <f t="shared" ref="AG22:AG25" si="53">O22*S22</f>
        <v>0</v>
      </c>
      <c r="AH22" s="124">
        <f t="shared" ref="AH22:AH25" si="54">P22*S22</f>
        <v>0</v>
      </c>
      <c r="AI22" s="125">
        <f t="shared" ref="AI22:AI25" si="55">SUM(W22:AH22)</f>
        <v>0</v>
      </c>
      <c r="AJ22" s="361"/>
      <c r="AK22" s="18"/>
      <c r="AL22" s="18"/>
    </row>
    <row r="23" spans="1:38" ht="18" customHeight="1">
      <c r="A23" s="358"/>
      <c r="B23" s="114"/>
      <c r="C23" s="115"/>
      <c r="D23" s="116"/>
      <c r="E23" s="117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9">
        <f t="shared" si="42"/>
        <v>0</v>
      </c>
      <c r="R23" s="118"/>
      <c r="S23" s="120">
        <v>0</v>
      </c>
      <c r="T23" s="121"/>
      <c r="U23" s="122"/>
      <c r="V23" s="122"/>
      <c r="W23" s="123">
        <f t="shared" si="43"/>
        <v>0</v>
      </c>
      <c r="X23" s="124">
        <f t="shared" si="44"/>
        <v>0</v>
      </c>
      <c r="Y23" s="124">
        <f t="shared" si="45"/>
        <v>0</v>
      </c>
      <c r="Z23" s="124">
        <f t="shared" si="46"/>
        <v>0</v>
      </c>
      <c r="AA23" s="124">
        <f t="shared" si="47"/>
        <v>0</v>
      </c>
      <c r="AB23" s="124">
        <f t="shared" si="48"/>
        <v>0</v>
      </c>
      <c r="AC23" s="124">
        <f t="shared" si="49"/>
        <v>0</v>
      </c>
      <c r="AD23" s="124">
        <f t="shared" si="50"/>
        <v>0</v>
      </c>
      <c r="AE23" s="124">
        <f t="shared" si="51"/>
        <v>0</v>
      </c>
      <c r="AF23" s="124">
        <f t="shared" si="52"/>
        <v>0</v>
      </c>
      <c r="AG23" s="124">
        <f t="shared" si="53"/>
        <v>0</v>
      </c>
      <c r="AH23" s="124">
        <f t="shared" si="54"/>
        <v>0</v>
      </c>
      <c r="AI23" s="125">
        <f t="shared" si="55"/>
        <v>0</v>
      </c>
      <c r="AJ23" s="361"/>
      <c r="AK23" s="18"/>
      <c r="AL23" s="18"/>
    </row>
    <row r="24" spans="1:38" ht="18" customHeight="1">
      <c r="A24" s="358"/>
      <c r="B24" s="114"/>
      <c r="C24" s="115"/>
      <c r="D24" s="116"/>
      <c r="E24" s="117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9">
        <f t="shared" si="42"/>
        <v>0</v>
      </c>
      <c r="R24" s="118"/>
      <c r="S24" s="120">
        <v>0</v>
      </c>
      <c r="T24" s="121"/>
      <c r="U24" s="122"/>
      <c r="V24" s="122"/>
      <c r="W24" s="123">
        <f t="shared" si="43"/>
        <v>0</v>
      </c>
      <c r="X24" s="124">
        <f t="shared" si="44"/>
        <v>0</v>
      </c>
      <c r="Y24" s="124">
        <f t="shared" si="45"/>
        <v>0</v>
      </c>
      <c r="Z24" s="124">
        <f t="shared" si="46"/>
        <v>0</v>
      </c>
      <c r="AA24" s="124">
        <f t="shared" si="47"/>
        <v>0</v>
      </c>
      <c r="AB24" s="124">
        <f t="shared" si="48"/>
        <v>0</v>
      </c>
      <c r="AC24" s="124">
        <f t="shared" si="49"/>
        <v>0</v>
      </c>
      <c r="AD24" s="124">
        <f t="shared" si="50"/>
        <v>0</v>
      </c>
      <c r="AE24" s="124">
        <f t="shared" si="51"/>
        <v>0</v>
      </c>
      <c r="AF24" s="124">
        <f t="shared" si="52"/>
        <v>0</v>
      </c>
      <c r="AG24" s="124">
        <f t="shared" si="53"/>
        <v>0</v>
      </c>
      <c r="AH24" s="124">
        <f t="shared" si="54"/>
        <v>0</v>
      </c>
      <c r="AI24" s="125">
        <f t="shared" si="55"/>
        <v>0</v>
      </c>
      <c r="AJ24" s="361"/>
      <c r="AK24" s="18"/>
      <c r="AL24" s="18"/>
    </row>
    <row r="25" spans="1:38" ht="18" customHeight="1">
      <c r="A25" s="359"/>
      <c r="B25" s="114"/>
      <c r="C25" s="115"/>
      <c r="D25" s="116"/>
      <c r="E25" s="117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9">
        <f t="shared" si="42"/>
        <v>0</v>
      </c>
      <c r="R25" s="118"/>
      <c r="S25" s="120">
        <v>0</v>
      </c>
      <c r="T25" s="121"/>
      <c r="U25" s="122"/>
      <c r="V25" s="122"/>
      <c r="W25" s="123">
        <f t="shared" si="43"/>
        <v>0</v>
      </c>
      <c r="X25" s="124">
        <f t="shared" si="44"/>
        <v>0</v>
      </c>
      <c r="Y25" s="124">
        <f t="shared" si="45"/>
        <v>0</v>
      </c>
      <c r="Z25" s="124">
        <f t="shared" si="46"/>
        <v>0</v>
      </c>
      <c r="AA25" s="124">
        <f t="shared" si="47"/>
        <v>0</v>
      </c>
      <c r="AB25" s="124">
        <f t="shared" si="48"/>
        <v>0</v>
      </c>
      <c r="AC25" s="124">
        <f t="shared" si="49"/>
        <v>0</v>
      </c>
      <c r="AD25" s="124">
        <f t="shared" si="50"/>
        <v>0</v>
      </c>
      <c r="AE25" s="124">
        <f t="shared" si="51"/>
        <v>0</v>
      </c>
      <c r="AF25" s="124">
        <f t="shared" si="52"/>
        <v>0</v>
      </c>
      <c r="AG25" s="124">
        <f t="shared" si="53"/>
        <v>0</v>
      </c>
      <c r="AH25" s="124">
        <f t="shared" si="54"/>
        <v>0</v>
      </c>
      <c r="AI25" s="125">
        <f t="shared" si="55"/>
        <v>0</v>
      </c>
      <c r="AJ25" s="362"/>
      <c r="AK25" s="18"/>
      <c r="AL25" s="18"/>
    </row>
    <row r="26" spans="1:38" ht="18" customHeight="1">
      <c r="A26" s="357" t="s">
        <v>80</v>
      </c>
      <c r="B26" s="114"/>
      <c r="C26" s="115"/>
      <c r="D26" s="116"/>
      <c r="E26" s="117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9">
        <f>SUM(E26:P26)</f>
        <v>0</v>
      </c>
      <c r="R26" s="118"/>
      <c r="S26" s="120">
        <v>0</v>
      </c>
      <c r="T26" s="121"/>
      <c r="U26" s="122"/>
      <c r="V26" s="122"/>
      <c r="W26" s="123">
        <f>E26*S26</f>
        <v>0</v>
      </c>
      <c r="X26" s="124">
        <f>F26*S26</f>
        <v>0</v>
      </c>
      <c r="Y26" s="124">
        <f>G26*S26</f>
        <v>0</v>
      </c>
      <c r="Z26" s="124">
        <f>H26*S26</f>
        <v>0</v>
      </c>
      <c r="AA26" s="124">
        <f>I26*S26</f>
        <v>0</v>
      </c>
      <c r="AB26" s="124">
        <f>J26*S26</f>
        <v>0</v>
      </c>
      <c r="AC26" s="124">
        <f>K26*S26</f>
        <v>0</v>
      </c>
      <c r="AD26" s="124">
        <f>L26*S26</f>
        <v>0</v>
      </c>
      <c r="AE26" s="124">
        <f>M26*S26</f>
        <v>0</v>
      </c>
      <c r="AF26" s="124">
        <f>N26*S26</f>
        <v>0</v>
      </c>
      <c r="AG26" s="124">
        <f>O26*S26</f>
        <v>0</v>
      </c>
      <c r="AH26" s="124">
        <f>P26*S26</f>
        <v>0</v>
      </c>
      <c r="AI26" s="125">
        <f>SUM(W26:AH26)</f>
        <v>0</v>
      </c>
      <c r="AJ26" s="360">
        <f>SUM(AI26:AI30)</f>
        <v>0</v>
      </c>
      <c r="AK26" s="18"/>
      <c r="AL26" s="18"/>
    </row>
    <row r="27" spans="1:38" ht="18" customHeight="1">
      <c r="A27" s="358"/>
      <c r="B27" s="114"/>
      <c r="C27" s="115"/>
      <c r="D27" s="116"/>
      <c r="E27" s="117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9">
        <f t="shared" ref="Q27:Q30" si="56">SUM(E27:P27)</f>
        <v>0</v>
      </c>
      <c r="R27" s="118"/>
      <c r="S27" s="120">
        <v>0</v>
      </c>
      <c r="T27" s="121"/>
      <c r="U27" s="122"/>
      <c r="V27" s="122"/>
      <c r="W27" s="123">
        <f t="shared" ref="W27:W30" si="57">E27*S27</f>
        <v>0</v>
      </c>
      <c r="X27" s="124">
        <f t="shared" ref="X27:X30" si="58">F27*S27</f>
        <v>0</v>
      </c>
      <c r="Y27" s="124">
        <f t="shared" ref="Y27:Y30" si="59">G27*S27</f>
        <v>0</v>
      </c>
      <c r="Z27" s="124">
        <f t="shared" ref="Z27:Z30" si="60">H27*S27</f>
        <v>0</v>
      </c>
      <c r="AA27" s="124">
        <f t="shared" ref="AA27:AA30" si="61">I27*S27</f>
        <v>0</v>
      </c>
      <c r="AB27" s="124">
        <f t="shared" ref="AB27:AB30" si="62">J27*S27</f>
        <v>0</v>
      </c>
      <c r="AC27" s="124">
        <f t="shared" ref="AC27:AC30" si="63">K27*S27</f>
        <v>0</v>
      </c>
      <c r="AD27" s="124">
        <f t="shared" ref="AD27:AD30" si="64">L27*S27</f>
        <v>0</v>
      </c>
      <c r="AE27" s="124">
        <f t="shared" ref="AE27:AE30" si="65">M27*S27</f>
        <v>0</v>
      </c>
      <c r="AF27" s="124">
        <f t="shared" ref="AF27:AF30" si="66">N27*S27</f>
        <v>0</v>
      </c>
      <c r="AG27" s="124">
        <f t="shared" ref="AG27:AG30" si="67">O27*S27</f>
        <v>0</v>
      </c>
      <c r="AH27" s="124">
        <f t="shared" ref="AH27:AH30" si="68">P27*S27</f>
        <v>0</v>
      </c>
      <c r="AI27" s="125">
        <f t="shared" ref="AI27:AI30" si="69">SUM(W27:AH27)</f>
        <v>0</v>
      </c>
      <c r="AJ27" s="361"/>
      <c r="AK27" s="18"/>
      <c r="AL27" s="18"/>
    </row>
    <row r="28" spans="1:38" ht="18" customHeight="1">
      <c r="A28" s="358"/>
      <c r="B28" s="114"/>
      <c r="C28" s="115"/>
      <c r="D28" s="116"/>
      <c r="E28" s="117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9">
        <f t="shared" si="56"/>
        <v>0</v>
      </c>
      <c r="R28" s="118"/>
      <c r="S28" s="120">
        <v>0</v>
      </c>
      <c r="T28" s="121"/>
      <c r="U28" s="122"/>
      <c r="V28" s="122"/>
      <c r="W28" s="123">
        <f t="shared" si="57"/>
        <v>0</v>
      </c>
      <c r="X28" s="124">
        <f t="shared" si="58"/>
        <v>0</v>
      </c>
      <c r="Y28" s="124">
        <f t="shared" si="59"/>
        <v>0</v>
      </c>
      <c r="Z28" s="124">
        <f t="shared" si="60"/>
        <v>0</v>
      </c>
      <c r="AA28" s="124">
        <f t="shared" si="61"/>
        <v>0</v>
      </c>
      <c r="AB28" s="124">
        <f t="shared" si="62"/>
        <v>0</v>
      </c>
      <c r="AC28" s="124">
        <f t="shared" si="63"/>
        <v>0</v>
      </c>
      <c r="AD28" s="124">
        <f t="shared" si="64"/>
        <v>0</v>
      </c>
      <c r="AE28" s="124">
        <f t="shared" si="65"/>
        <v>0</v>
      </c>
      <c r="AF28" s="124">
        <f t="shared" si="66"/>
        <v>0</v>
      </c>
      <c r="AG28" s="124">
        <f t="shared" si="67"/>
        <v>0</v>
      </c>
      <c r="AH28" s="124">
        <f t="shared" si="68"/>
        <v>0</v>
      </c>
      <c r="AI28" s="125">
        <f t="shared" si="69"/>
        <v>0</v>
      </c>
      <c r="AJ28" s="361"/>
      <c r="AK28" s="18"/>
      <c r="AL28" s="18"/>
    </row>
    <row r="29" spans="1:38" ht="18" customHeight="1">
      <c r="A29" s="358"/>
      <c r="B29" s="114"/>
      <c r="C29" s="115"/>
      <c r="D29" s="116"/>
      <c r="E29" s="117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9">
        <f t="shared" si="56"/>
        <v>0</v>
      </c>
      <c r="R29" s="118"/>
      <c r="S29" s="120">
        <v>0</v>
      </c>
      <c r="T29" s="121"/>
      <c r="U29" s="122"/>
      <c r="V29" s="122"/>
      <c r="W29" s="123">
        <f t="shared" si="57"/>
        <v>0</v>
      </c>
      <c r="X29" s="124">
        <f t="shared" si="58"/>
        <v>0</v>
      </c>
      <c r="Y29" s="124">
        <f t="shared" si="59"/>
        <v>0</v>
      </c>
      <c r="Z29" s="124">
        <f t="shared" si="60"/>
        <v>0</v>
      </c>
      <c r="AA29" s="124">
        <f t="shared" si="61"/>
        <v>0</v>
      </c>
      <c r="AB29" s="124">
        <f t="shared" si="62"/>
        <v>0</v>
      </c>
      <c r="AC29" s="124">
        <f t="shared" si="63"/>
        <v>0</v>
      </c>
      <c r="AD29" s="124">
        <f t="shared" si="64"/>
        <v>0</v>
      </c>
      <c r="AE29" s="124">
        <f t="shared" si="65"/>
        <v>0</v>
      </c>
      <c r="AF29" s="124">
        <f t="shared" si="66"/>
        <v>0</v>
      </c>
      <c r="AG29" s="124">
        <f t="shared" si="67"/>
        <v>0</v>
      </c>
      <c r="AH29" s="124">
        <f t="shared" si="68"/>
        <v>0</v>
      </c>
      <c r="AI29" s="125">
        <f t="shared" si="69"/>
        <v>0</v>
      </c>
      <c r="AJ29" s="361"/>
      <c r="AK29" s="18"/>
      <c r="AL29" s="18"/>
    </row>
    <row r="30" spans="1:38" ht="18" customHeight="1">
      <c r="A30" s="359"/>
      <c r="B30" s="114"/>
      <c r="C30" s="115"/>
      <c r="D30" s="116"/>
      <c r="E30" s="117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9">
        <f t="shared" si="56"/>
        <v>0</v>
      </c>
      <c r="R30" s="118"/>
      <c r="S30" s="120">
        <v>0</v>
      </c>
      <c r="T30" s="121"/>
      <c r="U30" s="122"/>
      <c r="V30" s="122"/>
      <c r="W30" s="123">
        <f t="shared" si="57"/>
        <v>0</v>
      </c>
      <c r="X30" s="124">
        <f t="shared" si="58"/>
        <v>0</v>
      </c>
      <c r="Y30" s="124">
        <f t="shared" si="59"/>
        <v>0</v>
      </c>
      <c r="Z30" s="124">
        <f t="shared" si="60"/>
        <v>0</v>
      </c>
      <c r="AA30" s="124">
        <f t="shared" si="61"/>
        <v>0</v>
      </c>
      <c r="AB30" s="124">
        <f t="shared" si="62"/>
        <v>0</v>
      </c>
      <c r="AC30" s="124">
        <f t="shared" si="63"/>
        <v>0</v>
      </c>
      <c r="AD30" s="124">
        <f t="shared" si="64"/>
        <v>0</v>
      </c>
      <c r="AE30" s="124">
        <f t="shared" si="65"/>
        <v>0</v>
      </c>
      <c r="AF30" s="124">
        <f t="shared" si="66"/>
        <v>0</v>
      </c>
      <c r="AG30" s="124">
        <f t="shared" si="67"/>
        <v>0</v>
      </c>
      <c r="AH30" s="124">
        <f t="shared" si="68"/>
        <v>0</v>
      </c>
      <c r="AI30" s="125">
        <f t="shared" si="69"/>
        <v>0</v>
      </c>
      <c r="AJ30" s="362"/>
      <c r="AK30" s="18"/>
      <c r="AL30" s="18"/>
    </row>
    <row r="31" spans="1:38" ht="18" customHeight="1">
      <c r="A31" s="357" t="s">
        <v>81</v>
      </c>
      <c r="B31" s="114"/>
      <c r="C31" s="115"/>
      <c r="D31" s="116"/>
      <c r="E31" s="117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9">
        <f>SUM(E31:P31)</f>
        <v>0</v>
      </c>
      <c r="R31" s="118"/>
      <c r="S31" s="120">
        <v>0</v>
      </c>
      <c r="T31" s="121"/>
      <c r="U31" s="122"/>
      <c r="V31" s="122"/>
      <c r="W31" s="123">
        <f>E31*S31</f>
        <v>0</v>
      </c>
      <c r="X31" s="124">
        <f>F31*S31</f>
        <v>0</v>
      </c>
      <c r="Y31" s="124">
        <f>G31*S31</f>
        <v>0</v>
      </c>
      <c r="Z31" s="124">
        <f>H31*S31</f>
        <v>0</v>
      </c>
      <c r="AA31" s="124">
        <f>I31*S31</f>
        <v>0</v>
      </c>
      <c r="AB31" s="124">
        <f>J31*S31</f>
        <v>0</v>
      </c>
      <c r="AC31" s="124">
        <f>K31*S31</f>
        <v>0</v>
      </c>
      <c r="AD31" s="124">
        <f>L31*S31</f>
        <v>0</v>
      </c>
      <c r="AE31" s="124">
        <f>M31*S31</f>
        <v>0</v>
      </c>
      <c r="AF31" s="124">
        <f>N31*S31</f>
        <v>0</v>
      </c>
      <c r="AG31" s="124">
        <f>O31*S31</f>
        <v>0</v>
      </c>
      <c r="AH31" s="124">
        <f>P31*S31</f>
        <v>0</v>
      </c>
      <c r="AI31" s="125">
        <f>SUM(W31:AH31)</f>
        <v>0</v>
      </c>
      <c r="AJ31" s="360">
        <f>SUM(AI31:AI35)</f>
        <v>0</v>
      </c>
      <c r="AK31" s="18"/>
      <c r="AL31" s="18"/>
    </row>
    <row r="32" spans="1:38" ht="18" customHeight="1">
      <c r="A32" s="358"/>
      <c r="B32" s="114"/>
      <c r="C32" s="115"/>
      <c r="D32" s="116"/>
      <c r="E32" s="117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9">
        <f t="shared" ref="Q32:Q35" si="70">SUM(E32:P32)</f>
        <v>0</v>
      </c>
      <c r="R32" s="118"/>
      <c r="S32" s="120">
        <v>0</v>
      </c>
      <c r="T32" s="121"/>
      <c r="U32" s="122"/>
      <c r="V32" s="122"/>
      <c r="W32" s="123">
        <f t="shared" ref="W32:W35" si="71">E32*S32</f>
        <v>0</v>
      </c>
      <c r="X32" s="124">
        <f t="shared" ref="X32:X35" si="72">F32*S32</f>
        <v>0</v>
      </c>
      <c r="Y32" s="124">
        <f t="shared" ref="Y32:Y35" si="73">G32*S32</f>
        <v>0</v>
      </c>
      <c r="Z32" s="124">
        <f t="shared" ref="Z32:Z35" si="74">H32*S32</f>
        <v>0</v>
      </c>
      <c r="AA32" s="124">
        <f t="shared" ref="AA32:AA35" si="75">I32*S32</f>
        <v>0</v>
      </c>
      <c r="AB32" s="124">
        <f t="shared" ref="AB32:AB35" si="76">J32*S32</f>
        <v>0</v>
      </c>
      <c r="AC32" s="124">
        <f t="shared" ref="AC32:AC35" si="77">K32*S32</f>
        <v>0</v>
      </c>
      <c r="AD32" s="124">
        <f t="shared" ref="AD32:AD35" si="78">L32*S32</f>
        <v>0</v>
      </c>
      <c r="AE32" s="124">
        <f t="shared" ref="AE32:AE35" si="79">M32*S32</f>
        <v>0</v>
      </c>
      <c r="AF32" s="124">
        <f t="shared" ref="AF32:AF35" si="80">N32*S32</f>
        <v>0</v>
      </c>
      <c r="AG32" s="124">
        <f t="shared" ref="AG32:AG35" si="81">O32*S32</f>
        <v>0</v>
      </c>
      <c r="AH32" s="124">
        <f t="shared" ref="AH32:AH35" si="82">P32*S32</f>
        <v>0</v>
      </c>
      <c r="AI32" s="125">
        <f t="shared" ref="AI32:AI35" si="83">SUM(W32:AH32)</f>
        <v>0</v>
      </c>
      <c r="AJ32" s="361"/>
      <c r="AK32" s="18"/>
      <c r="AL32" s="18"/>
    </row>
    <row r="33" spans="1:38" ht="18" customHeight="1">
      <c r="A33" s="358"/>
      <c r="B33" s="114"/>
      <c r="C33" s="115"/>
      <c r="D33" s="116"/>
      <c r="E33" s="117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9">
        <f t="shared" si="70"/>
        <v>0</v>
      </c>
      <c r="R33" s="118"/>
      <c r="S33" s="120">
        <v>0</v>
      </c>
      <c r="T33" s="121"/>
      <c r="U33" s="122"/>
      <c r="V33" s="122"/>
      <c r="W33" s="123">
        <f t="shared" si="71"/>
        <v>0</v>
      </c>
      <c r="X33" s="124">
        <f t="shared" si="72"/>
        <v>0</v>
      </c>
      <c r="Y33" s="124">
        <f t="shared" si="73"/>
        <v>0</v>
      </c>
      <c r="Z33" s="124">
        <f t="shared" si="74"/>
        <v>0</v>
      </c>
      <c r="AA33" s="124">
        <f t="shared" si="75"/>
        <v>0</v>
      </c>
      <c r="AB33" s="124">
        <f t="shared" si="76"/>
        <v>0</v>
      </c>
      <c r="AC33" s="124">
        <f t="shared" si="77"/>
        <v>0</v>
      </c>
      <c r="AD33" s="124">
        <f t="shared" si="78"/>
        <v>0</v>
      </c>
      <c r="AE33" s="124">
        <f t="shared" si="79"/>
        <v>0</v>
      </c>
      <c r="AF33" s="124">
        <f t="shared" si="80"/>
        <v>0</v>
      </c>
      <c r="AG33" s="124">
        <f t="shared" si="81"/>
        <v>0</v>
      </c>
      <c r="AH33" s="124">
        <f t="shared" si="82"/>
        <v>0</v>
      </c>
      <c r="AI33" s="125">
        <f t="shared" si="83"/>
        <v>0</v>
      </c>
      <c r="AJ33" s="361"/>
      <c r="AK33" s="18"/>
      <c r="AL33" s="18"/>
    </row>
    <row r="34" spans="1:38" ht="18" customHeight="1">
      <c r="A34" s="358"/>
      <c r="B34" s="114"/>
      <c r="C34" s="115"/>
      <c r="D34" s="116"/>
      <c r="E34" s="117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9">
        <f t="shared" si="70"/>
        <v>0</v>
      </c>
      <c r="R34" s="118"/>
      <c r="S34" s="120">
        <v>0</v>
      </c>
      <c r="T34" s="121"/>
      <c r="U34" s="122"/>
      <c r="V34" s="122"/>
      <c r="W34" s="123">
        <f t="shared" si="71"/>
        <v>0</v>
      </c>
      <c r="X34" s="124">
        <f t="shared" si="72"/>
        <v>0</v>
      </c>
      <c r="Y34" s="124">
        <f t="shared" si="73"/>
        <v>0</v>
      </c>
      <c r="Z34" s="124">
        <f t="shared" si="74"/>
        <v>0</v>
      </c>
      <c r="AA34" s="124">
        <f t="shared" si="75"/>
        <v>0</v>
      </c>
      <c r="AB34" s="124">
        <f t="shared" si="76"/>
        <v>0</v>
      </c>
      <c r="AC34" s="124">
        <f t="shared" si="77"/>
        <v>0</v>
      </c>
      <c r="AD34" s="124">
        <f t="shared" si="78"/>
        <v>0</v>
      </c>
      <c r="AE34" s="124">
        <f t="shared" si="79"/>
        <v>0</v>
      </c>
      <c r="AF34" s="124">
        <f t="shared" si="80"/>
        <v>0</v>
      </c>
      <c r="AG34" s="124">
        <f t="shared" si="81"/>
        <v>0</v>
      </c>
      <c r="AH34" s="124">
        <f t="shared" si="82"/>
        <v>0</v>
      </c>
      <c r="AI34" s="125">
        <f t="shared" si="83"/>
        <v>0</v>
      </c>
      <c r="AJ34" s="361"/>
      <c r="AK34" s="18"/>
      <c r="AL34" s="18"/>
    </row>
    <row r="35" spans="1:38" ht="18" customHeight="1">
      <c r="A35" s="359"/>
      <c r="B35" s="114"/>
      <c r="C35" s="115"/>
      <c r="D35" s="116"/>
      <c r="E35" s="117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9">
        <f t="shared" si="70"/>
        <v>0</v>
      </c>
      <c r="R35" s="118"/>
      <c r="S35" s="120">
        <v>0</v>
      </c>
      <c r="T35" s="121"/>
      <c r="U35" s="122"/>
      <c r="V35" s="122"/>
      <c r="W35" s="123">
        <f t="shared" si="71"/>
        <v>0</v>
      </c>
      <c r="X35" s="124">
        <f t="shared" si="72"/>
        <v>0</v>
      </c>
      <c r="Y35" s="124">
        <f t="shared" si="73"/>
        <v>0</v>
      </c>
      <c r="Z35" s="124">
        <f t="shared" si="74"/>
        <v>0</v>
      </c>
      <c r="AA35" s="124">
        <f t="shared" si="75"/>
        <v>0</v>
      </c>
      <c r="AB35" s="124">
        <f t="shared" si="76"/>
        <v>0</v>
      </c>
      <c r="AC35" s="124">
        <f t="shared" si="77"/>
        <v>0</v>
      </c>
      <c r="AD35" s="124">
        <f t="shared" si="78"/>
        <v>0</v>
      </c>
      <c r="AE35" s="124">
        <f t="shared" si="79"/>
        <v>0</v>
      </c>
      <c r="AF35" s="124">
        <f t="shared" si="80"/>
        <v>0</v>
      </c>
      <c r="AG35" s="124">
        <f t="shared" si="81"/>
        <v>0</v>
      </c>
      <c r="AH35" s="124">
        <f t="shared" si="82"/>
        <v>0</v>
      </c>
      <c r="AI35" s="125">
        <f t="shared" si="83"/>
        <v>0</v>
      </c>
      <c r="AJ35" s="362"/>
      <c r="AK35" s="18"/>
      <c r="AL35" s="18"/>
    </row>
    <row r="36" spans="1:38" ht="18" customHeight="1">
      <c r="A36" s="357" t="s">
        <v>82</v>
      </c>
      <c r="B36" s="114"/>
      <c r="C36" s="115"/>
      <c r="D36" s="116"/>
      <c r="E36" s="117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18">
        <v>0</v>
      </c>
      <c r="Q36" s="119">
        <f>SUM(E36:P36)</f>
        <v>0</v>
      </c>
      <c r="R36" s="118"/>
      <c r="S36" s="120">
        <v>0</v>
      </c>
      <c r="T36" s="121"/>
      <c r="U36" s="122"/>
      <c r="V36" s="122"/>
      <c r="W36" s="123">
        <f>E36*S36</f>
        <v>0</v>
      </c>
      <c r="X36" s="124">
        <f>F36*S36</f>
        <v>0</v>
      </c>
      <c r="Y36" s="124">
        <f>G36*S36</f>
        <v>0</v>
      </c>
      <c r="Z36" s="124">
        <f>H36*S36</f>
        <v>0</v>
      </c>
      <c r="AA36" s="124">
        <f>I36*S36</f>
        <v>0</v>
      </c>
      <c r="AB36" s="124">
        <f>J36*S36</f>
        <v>0</v>
      </c>
      <c r="AC36" s="124">
        <f>K36*S36</f>
        <v>0</v>
      </c>
      <c r="AD36" s="124">
        <f>L36*S36</f>
        <v>0</v>
      </c>
      <c r="AE36" s="124">
        <f>M36*S36</f>
        <v>0</v>
      </c>
      <c r="AF36" s="124">
        <f>N36*S36</f>
        <v>0</v>
      </c>
      <c r="AG36" s="124">
        <f>O36*S36</f>
        <v>0</v>
      </c>
      <c r="AH36" s="124">
        <f>P36*S36</f>
        <v>0</v>
      </c>
      <c r="AI36" s="125">
        <f>SUM(W36:AH36)</f>
        <v>0</v>
      </c>
      <c r="AJ36" s="360">
        <f>SUM(AI36:AI40)</f>
        <v>0</v>
      </c>
      <c r="AK36" s="18"/>
      <c r="AL36" s="18"/>
    </row>
    <row r="37" spans="1:38" ht="18" customHeight="1">
      <c r="A37" s="358"/>
      <c r="B37" s="114"/>
      <c r="C37" s="115"/>
      <c r="D37" s="116"/>
      <c r="E37" s="117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18">
        <v>0</v>
      </c>
      <c r="Q37" s="119">
        <f t="shared" ref="Q37:Q40" si="84">SUM(E37:P37)</f>
        <v>0</v>
      </c>
      <c r="R37" s="118"/>
      <c r="S37" s="120">
        <v>0</v>
      </c>
      <c r="T37" s="121"/>
      <c r="U37" s="122"/>
      <c r="V37" s="122"/>
      <c r="W37" s="123">
        <f t="shared" ref="W37:W40" si="85">E37*S37</f>
        <v>0</v>
      </c>
      <c r="X37" s="124">
        <f t="shared" ref="X37:X40" si="86">F37*S37</f>
        <v>0</v>
      </c>
      <c r="Y37" s="124">
        <f t="shared" ref="Y37:Y40" si="87">G37*S37</f>
        <v>0</v>
      </c>
      <c r="Z37" s="124">
        <f t="shared" ref="Z37:Z40" si="88">H37*S37</f>
        <v>0</v>
      </c>
      <c r="AA37" s="124">
        <f t="shared" ref="AA37:AA40" si="89">I37*S37</f>
        <v>0</v>
      </c>
      <c r="AB37" s="124">
        <f t="shared" ref="AB37:AB40" si="90">J37*S37</f>
        <v>0</v>
      </c>
      <c r="AC37" s="124">
        <f t="shared" ref="AC37:AC40" si="91">K37*S37</f>
        <v>0</v>
      </c>
      <c r="AD37" s="124">
        <f t="shared" ref="AD37:AD40" si="92">L37*S37</f>
        <v>0</v>
      </c>
      <c r="AE37" s="124">
        <f t="shared" ref="AE37:AE40" si="93">M37*S37</f>
        <v>0</v>
      </c>
      <c r="AF37" s="124">
        <f t="shared" ref="AF37:AF40" si="94">N37*S37</f>
        <v>0</v>
      </c>
      <c r="AG37" s="124">
        <f t="shared" ref="AG37:AG40" si="95">O37*S37</f>
        <v>0</v>
      </c>
      <c r="AH37" s="124">
        <f t="shared" ref="AH37:AH40" si="96">P37*S37</f>
        <v>0</v>
      </c>
      <c r="AI37" s="125">
        <f t="shared" ref="AI37:AI40" si="97">SUM(W37:AH37)</f>
        <v>0</v>
      </c>
      <c r="AJ37" s="361"/>
      <c r="AK37" s="18"/>
      <c r="AL37" s="18"/>
    </row>
    <row r="38" spans="1:38" ht="18" customHeight="1">
      <c r="A38" s="358"/>
      <c r="B38" s="114"/>
      <c r="C38" s="115"/>
      <c r="D38" s="116"/>
      <c r="E38" s="117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9">
        <f t="shared" si="84"/>
        <v>0</v>
      </c>
      <c r="R38" s="118"/>
      <c r="S38" s="120">
        <v>0</v>
      </c>
      <c r="T38" s="121"/>
      <c r="U38" s="122"/>
      <c r="V38" s="122"/>
      <c r="W38" s="123">
        <f t="shared" si="85"/>
        <v>0</v>
      </c>
      <c r="X38" s="124">
        <f t="shared" si="86"/>
        <v>0</v>
      </c>
      <c r="Y38" s="124">
        <f t="shared" si="87"/>
        <v>0</v>
      </c>
      <c r="Z38" s="124">
        <f t="shared" si="88"/>
        <v>0</v>
      </c>
      <c r="AA38" s="124">
        <f t="shared" si="89"/>
        <v>0</v>
      </c>
      <c r="AB38" s="124">
        <f t="shared" si="90"/>
        <v>0</v>
      </c>
      <c r="AC38" s="124">
        <f t="shared" si="91"/>
        <v>0</v>
      </c>
      <c r="AD38" s="124">
        <f t="shared" si="92"/>
        <v>0</v>
      </c>
      <c r="AE38" s="124">
        <f t="shared" si="93"/>
        <v>0</v>
      </c>
      <c r="AF38" s="124">
        <f t="shared" si="94"/>
        <v>0</v>
      </c>
      <c r="AG38" s="124">
        <f t="shared" si="95"/>
        <v>0</v>
      </c>
      <c r="AH38" s="124">
        <f t="shared" si="96"/>
        <v>0</v>
      </c>
      <c r="AI38" s="125">
        <f t="shared" si="97"/>
        <v>0</v>
      </c>
      <c r="AJ38" s="361"/>
      <c r="AK38" s="18"/>
      <c r="AL38" s="18"/>
    </row>
    <row r="39" spans="1:38" ht="18" customHeight="1">
      <c r="A39" s="358"/>
      <c r="B39" s="114"/>
      <c r="C39" s="115"/>
      <c r="D39" s="116"/>
      <c r="E39" s="117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18">
        <v>0</v>
      </c>
      <c r="Q39" s="119">
        <f t="shared" si="84"/>
        <v>0</v>
      </c>
      <c r="R39" s="118"/>
      <c r="S39" s="120">
        <v>0</v>
      </c>
      <c r="T39" s="121"/>
      <c r="U39" s="122"/>
      <c r="V39" s="122"/>
      <c r="W39" s="123">
        <f t="shared" si="85"/>
        <v>0</v>
      </c>
      <c r="X39" s="124">
        <f t="shared" si="86"/>
        <v>0</v>
      </c>
      <c r="Y39" s="124">
        <f t="shared" si="87"/>
        <v>0</v>
      </c>
      <c r="Z39" s="124">
        <f t="shared" si="88"/>
        <v>0</v>
      </c>
      <c r="AA39" s="124">
        <f t="shared" si="89"/>
        <v>0</v>
      </c>
      <c r="AB39" s="124">
        <f t="shared" si="90"/>
        <v>0</v>
      </c>
      <c r="AC39" s="124">
        <f t="shared" si="91"/>
        <v>0</v>
      </c>
      <c r="AD39" s="124">
        <f t="shared" si="92"/>
        <v>0</v>
      </c>
      <c r="AE39" s="124">
        <f t="shared" si="93"/>
        <v>0</v>
      </c>
      <c r="AF39" s="124">
        <f t="shared" si="94"/>
        <v>0</v>
      </c>
      <c r="AG39" s="124">
        <f t="shared" si="95"/>
        <v>0</v>
      </c>
      <c r="AH39" s="124">
        <f t="shared" si="96"/>
        <v>0</v>
      </c>
      <c r="AI39" s="125">
        <f t="shared" si="97"/>
        <v>0</v>
      </c>
      <c r="AJ39" s="361"/>
      <c r="AK39" s="18"/>
      <c r="AL39" s="18"/>
    </row>
    <row r="40" spans="1:38" ht="18" customHeight="1">
      <c r="A40" s="359"/>
      <c r="B40" s="114"/>
      <c r="C40" s="115"/>
      <c r="D40" s="116"/>
      <c r="E40" s="117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9">
        <f t="shared" si="84"/>
        <v>0</v>
      </c>
      <c r="R40" s="118"/>
      <c r="S40" s="120">
        <v>0</v>
      </c>
      <c r="T40" s="121"/>
      <c r="U40" s="122"/>
      <c r="V40" s="122"/>
      <c r="W40" s="123">
        <f t="shared" si="85"/>
        <v>0</v>
      </c>
      <c r="X40" s="124">
        <f t="shared" si="86"/>
        <v>0</v>
      </c>
      <c r="Y40" s="124">
        <f t="shared" si="87"/>
        <v>0</v>
      </c>
      <c r="Z40" s="124">
        <f t="shared" si="88"/>
        <v>0</v>
      </c>
      <c r="AA40" s="124">
        <f t="shared" si="89"/>
        <v>0</v>
      </c>
      <c r="AB40" s="124">
        <f t="shared" si="90"/>
        <v>0</v>
      </c>
      <c r="AC40" s="124">
        <f t="shared" si="91"/>
        <v>0</v>
      </c>
      <c r="AD40" s="124">
        <f t="shared" si="92"/>
        <v>0</v>
      </c>
      <c r="AE40" s="124">
        <f t="shared" si="93"/>
        <v>0</v>
      </c>
      <c r="AF40" s="124">
        <f t="shared" si="94"/>
        <v>0</v>
      </c>
      <c r="AG40" s="124">
        <f t="shared" si="95"/>
        <v>0</v>
      </c>
      <c r="AH40" s="124">
        <f t="shared" si="96"/>
        <v>0</v>
      </c>
      <c r="AI40" s="125">
        <f t="shared" si="97"/>
        <v>0</v>
      </c>
      <c r="AJ40" s="362"/>
      <c r="AK40" s="18"/>
      <c r="AL40" s="18"/>
    </row>
    <row r="41" spans="1:38" ht="15.6" customHeight="1">
      <c r="A41" s="357" t="s">
        <v>83</v>
      </c>
      <c r="B41" s="114"/>
      <c r="C41" s="115"/>
      <c r="D41" s="116"/>
      <c r="E41" s="117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9">
        <f>SUM(E41:P41)</f>
        <v>0</v>
      </c>
      <c r="R41" s="118"/>
      <c r="S41" s="120">
        <v>0</v>
      </c>
      <c r="T41" s="121"/>
      <c r="U41" s="122"/>
      <c r="V41" s="122"/>
      <c r="W41" s="123">
        <f>E41*S41</f>
        <v>0</v>
      </c>
      <c r="X41" s="124">
        <f>F41*S41</f>
        <v>0</v>
      </c>
      <c r="Y41" s="124">
        <f>G41*S41</f>
        <v>0</v>
      </c>
      <c r="Z41" s="124">
        <f>H41*S41</f>
        <v>0</v>
      </c>
      <c r="AA41" s="124">
        <f>I41*S41</f>
        <v>0</v>
      </c>
      <c r="AB41" s="124">
        <f>J41*S41</f>
        <v>0</v>
      </c>
      <c r="AC41" s="124">
        <f>K41*S41</f>
        <v>0</v>
      </c>
      <c r="AD41" s="124">
        <f>L41*S41</f>
        <v>0</v>
      </c>
      <c r="AE41" s="124">
        <f>M41*S41</f>
        <v>0</v>
      </c>
      <c r="AF41" s="124">
        <f>N41*S41</f>
        <v>0</v>
      </c>
      <c r="AG41" s="124">
        <f>O41*S41</f>
        <v>0</v>
      </c>
      <c r="AH41" s="124">
        <f>P41*S41</f>
        <v>0</v>
      </c>
      <c r="AI41" s="125">
        <f>SUM(W41:AH41)</f>
        <v>0</v>
      </c>
      <c r="AJ41" s="360">
        <f>SUM(AI41:AI45)</f>
        <v>0</v>
      </c>
    </row>
    <row r="42" spans="1:38" ht="15.6" customHeight="1">
      <c r="A42" s="358"/>
      <c r="B42" s="114"/>
      <c r="C42" s="115"/>
      <c r="D42" s="116"/>
      <c r="E42" s="117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9">
        <f t="shared" ref="Q42:Q45" si="98">SUM(E42:P42)</f>
        <v>0</v>
      </c>
      <c r="R42" s="118"/>
      <c r="S42" s="120">
        <v>0</v>
      </c>
      <c r="T42" s="121"/>
      <c r="U42" s="122"/>
      <c r="V42" s="122"/>
      <c r="W42" s="123">
        <f t="shared" ref="W42:W45" si="99">E42*S42</f>
        <v>0</v>
      </c>
      <c r="X42" s="124">
        <f t="shared" ref="X42:X45" si="100">F42*S42</f>
        <v>0</v>
      </c>
      <c r="Y42" s="124">
        <f t="shared" ref="Y42:Y45" si="101">G42*S42</f>
        <v>0</v>
      </c>
      <c r="Z42" s="124">
        <f t="shared" ref="Z42:Z45" si="102">H42*S42</f>
        <v>0</v>
      </c>
      <c r="AA42" s="124">
        <f t="shared" ref="AA42:AA45" si="103">I42*S42</f>
        <v>0</v>
      </c>
      <c r="AB42" s="124">
        <f t="shared" ref="AB42:AB45" si="104">J42*S42</f>
        <v>0</v>
      </c>
      <c r="AC42" s="124">
        <f t="shared" ref="AC42:AC45" si="105">K42*S42</f>
        <v>0</v>
      </c>
      <c r="AD42" s="124">
        <f t="shared" ref="AD42:AD45" si="106">L42*S42</f>
        <v>0</v>
      </c>
      <c r="AE42" s="124">
        <f t="shared" ref="AE42:AE45" si="107">M42*S42</f>
        <v>0</v>
      </c>
      <c r="AF42" s="124">
        <f t="shared" ref="AF42:AF45" si="108">N42*S42</f>
        <v>0</v>
      </c>
      <c r="AG42" s="124">
        <f t="shared" ref="AG42:AG45" si="109">O42*S42</f>
        <v>0</v>
      </c>
      <c r="AH42" s="124">
        <f t="shared" ref="AH42:AH45" si="110">P42*S42</f>
        <v>0</v>
      </c>
      <c r="AI42" s="125">
        <f t="shared" ref="AI42:AI45" si="111">SUM(W42:AH42)</f>
        <v>0</v>
      </c>
      <c r="AJ42" s="361"/>
    </row>
    <row r="43" spans="1:38" ht="15.6" customHeight="1">
      <c r="A43" s="358"/>
      <c r="B43" s="114"/>
      <c r="C43" s="115"/>
      <c r="D43" s="116"/>
      <c r="E43" s="117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8">
        <v>0</v>
      </c>
      <c r="Q43" s="119">
        <f t="shared" si="98"/>
        <v>0</v>
      </c>
      <c r="R43" s="118"/>
      <c r="S43" s="120">
        <v>0</v>
      </c>
      <c r="T43" s="121"/>
      <c r="U43" s="122"/>
      <c r="V43" s="122"/>
      <c r="W43" s="123">
        <f t="shared" si="99"/>
        <v>0</v>
      </c>
      <c r="X43" s="124">
        <f t="shared" si="100"/>
        <v>0</v>
      </c>
      <c r="Y43" s="124">
        <f t="shared" si="101"/>
        <v>0</v>
      </c>
      <c r="Z43" s="124">
        <f t="shared" si="102"/>
        <v>0</v>
      </c>
      <c r="AA43" s="124">
        <f t="shared" si="103"/>
        <v>0</v>
      </c>
      <c r="AB43" s="124">
        <f t="shared" si="104"/>
        <v>0</v>
      </c>
      <c r="AC43" s="124">
        <f t="shared" si="105"/>
        <v>0</v>
      </c>
      <c r="AD43" s="124">
        <f t="shared" si="106"/>
        <v>0</v>
      </c>
      <c r="AE43" s="124">
        <f t="shared" si="107"/>
        <v>0</v>
      </c>
      <c r="AF43" s="124">
        <f t="shared" si="108"/>
        <v>0</v>
      </c>
      <c r="AG43" s="124">
        <f t="shared" si="109"/>
        <v>0</v>
      </c>
      <c r="AH43" s="124">
        <f t="shared" si="110"/>
        <v>0</v>
      </c>
      <c r="AI43" s="125">
        <f t="shared" si="111"/>
        <v>0</v>
      </c>
      <c r="AJ43" s="361"/>
    </row>
    <row r="44" spans="1:38" ht="15.6" customHeight="1">
      <c r="A44" s="358"/>
      <c r="B44" s="114"/>
      <c r="C44" s="115"/>
      <c r="D44" s="116"/>
      <c r="E44" s="117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9">
        <f t="shared" si="98"/>
        <v>0</v>
      </c>
      <c r="R44" s="118"/>
      <c r="S44" s="120">
        <v>0</v>
      </c>
      <c r="T44" s="121"/>
      <c r="U44" s="122"/>
      <c r="V44" s="122"/>
      <c r="W44" s="123">
        <f t="shared" si="99"/>
        <v>0</v>
      </c>
      <c r="X44" s="124">
        <f t="shared" si="100"/>
        <v>0</v>
      </c>
      <c r="Y44" s="124">
        <f t="shared" si="101"/>
        <v>0</v>
      </c>
      <c r="Z44" s="124">
        <f t="shared" si="102"/>
        <v>0</v>
      </c>
      <c r="AA44" s="124">
        <f t="shared" si="103"/>
        <v>0</v>
      </c>
      <c r="AB44" s="124">
        <f t="shared" si="104"/>
        <v>0</v>
      </c>
      <c r="AC44" s="124">
        <f t="shared" si="105"/>
        <v>0</v>
      </c>
      <c r="AD44" s="124">
        <f t="shared" si="106"/>
        <v>0</v>
      </c>
      <c r="AE44" s="124">
        <f t="shared" si="107"/>
        <v>0</v>
      </c>
      <c r="AF44" s="124">
        <f t="shared" si="108"/>
        <v>0</v>
      </c>
      <c r="AG44" s="124">
        <f t="shared" si="109"/>
        <v>0</v>
      </c>
      <c r="AH44" s="124">
        <f t="shared" si="110"/>
        <v>0</v>
      </c>
      <c r="AI44" s="125">
        <f t="shared" si="111"/>
        <v>0</v>
      </c>
      <c r="AJ44" s="361"/>
    </row>
    <row r="45" spans="1:38" ht="15.6" customHeight="1">
      <c r="A45" s="359"/>
      <c r="B45" s="114"/>
      <c r="C45" s="115"/>
      <c r="D45" s="116"/>
      <c r="E45" s="117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9">
        <f t="shared" si="98"/>
        <v>0</v>
      </c>
      <c r="R45" s="118"/>
      <c r="S45" s="120">
        <v>0</v>
      </c>
      <c r="T45" s="121"/>
      <c r="U45" s="122"/>
      <c r="V45" s="122"/>
      <c r="W45" s="123">
        <f t="shared" si="99"/>
        <v>0</v>
      </c>
      <c r="X45" s="124">
        <f t="shared" si="100"/>
        <v>0</v>
      </c>
      <c r="Y45" s="124">
        <f t="shared" si="101"/>
        <v>0</v>
      </c>
      <c r="Z45" s="124">
        <f t="shared" si="102"/>
        <v>0</v>
      </c>
      <c r="AA45" s="124">
        <f t="shared" si="103"/>
        <v>0</v>
      </c>
      <c r="AB45" s="124">
        <f t="shared" si="104"/>
        <v>0</v>
      </c>
      <c r="AC45" s="124">
        <f t="shared" si="105"/>
        <v>0</v>
      </c>
      <c r="AD45" s="124">
        <f t="shared" si="106"/>
        <v>0</v>
      </c>
      <c r="AE45" s="124">
        <f t="shared" si="107"/>
        <v>0</v>
      </c>
      <c r="AF45" s="124">
        <f t="shared" si="108"/>
        <v>0</v>
      </c>
      <c r="AG45" s="124">
        <f t="shared" si="109"/>
        <v>0</v>
      </c>
      <c r="AH45" s="124">
        <f t="shared" si="110"/>
        <v>0</v>
      </c>
      <c r="AI45" s="125">
        <f t="shared" si="111"/>
        <v>0</v>
      </c>
      <c r="AJ45" s="362"/>
    </row>
    <row r="46" spans="1:38" ht="18" customHeight="1">
      <c r="A46" s="357" t="s">
        <v>84</v>
      </c>
      <c r="B46" s="114"/>
      <c r="C46" s="115"/>
      <c r="D46" s="116"/>
      <c r="E46" s="117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9">
        <f>SUM(E46:P46)</f>
        <v>0</v>
      </c>
      <c r="R46" s="118"/>
      <c r="S46" s="120">
        <v>0</v>
      </c>
      <c r="T46" s="121"/>
      <c r="U46" s="122"/>
      <c r="V46" s="122"/>
      <c r="W46" s="123">
        <f>E46*S46</f>
        <v>0</v>
      </c>
      <c r="X46" s="124">
        <f>F46*S46</f>
        <v>0</v>
      </c>
      <c r="Y46" s="124">
        <f>G46*S46</f>
        <v>0</v>
      </c>
      <c r="Z46" s="124">
        <f>H46*S46</f>
        <v>0</v>
      </c>
      <c r="AA46" s="124">
        <f>I46*S46</f>
        <v>0</v>
      </c>
      <c r="AB46" s="124">
        <f>J46*S46</f>
        <v>0</v>
      </c>
      <c r="AC46" s="124">
        <f>K46*S46</f>
        <v>0</v>
      </c>
      <c r="AD46" s="124">
        <f>L46*S46</f>
        <v>0</v>
      </c>
      <c r="AE46" s="124">
        <f>M46*S46</f>
        <v>0</v>
      </c>
      <c r="AF46" s="124">
        <f>N46*S46</f>
        <v>0</v>
      </c>
      <c r="AG46" s="124">
        <f>O46*S46</f>
        <v>0</v>
      </c>
      <c r="AH46" s="124">
        <f>P46*S46</f>
        <v>0</v>
      </c>
      <c r="AI46" s="125">
        <f>SUM(W46:AH46)</f>
        <v>0</v>
      </c>
      <c r="AJ46" s="360">
        <f>SUM(AI46:AI50)</f>
        <v>0</v>
      </c>
      <c r="AK46" s="18"/>
      <c r="AL46" s="18"/>
    </row>
    <row r="47" spans="1:38" ht="18" customHeight="1">
      <c r="A47" s="358"/>
      <c r="B47" s="114"/>
      <c r="C47" s="115"/>
      <c r="D47" s="116"/>
      <c r="E47" s="117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9">
        <f t="shared" ref="Q47:Q50" si="112">SUM(E47:P47)</f>
        <v>0</v>
      </c>
      <c r="R47" s="118"/>
      <c r="S47" s="120">
        <v>0</v>
      </c>
      <c r="T47" s="121"/>
      <c r="U47" s="122"/>
      <c r="V47" s="122"/>
      <c r="W47" s="123">
        <f t="shared" ref="W47:W50" si="113">E47*S47</f>
        <v>0</v>
      </c>
      <c r="X47" s="124">
        <f t="shared" ref="X47:X50" si="114">F47*S47</f>
        <v>0</v>
      </c>
      <c r="Y47" s="124">
        <f t="shared" ref="Y47:Y50" si="115">G47*S47</f>
        <v>0</v>
      </c>
      <c r="Z47" s="124">
        <f t="shared" ref="Z47:Z50" si="116">H47*S47</f>
        <v>0</v>
      </c>
      <c r="AA47" s="124">
        <f t="shared" ref="AA47:AA50" si="117">I47*S47</f>
        <v>0</v>
      </c>
      <c r="AB47" s="124">
        <f t="shared" ref="AB47:AB50" si="118">J47*S47</f>
        <v>0</v>
      </c>
      <c r="AC47" s="124">
        <f t="shared" ref="AC47:AC50" si="119">K47*S47</f>
        <v>0</v>
      </c>
      <c r="AD47" s="124">
        <f t="shared" ref="AD47:AD50" si="120">L47*S47</f>
        <v>0</v>
      </c>
      <c r="AE47" s="124">
        <f t="shared" ref="AE47:AE50" si="121">M47*S47</f>
        <v>0</v>
      </c>
      <c r="AF47" s="124">
        <f t="shared" ref="AF47:AF50" si="122">N47*S47</f>
        <v>0</v>
      </c>
      <c r="AG47" s="124">
        <f t="shared" ref="AG47:AG50" si="123">O47*S47</f>
        <v>0</v>
      </c>
      <c r="AH47" s="124">
        <f t="shared" ref="AH47:AH50" si="124">P47*S47</f>
        <v>0</v>
      </c>
      <c r="AI47" s="125">
        <f t="shared" ref="AI47:AI50" si="125">SUM(W47:AH47)</f>
        <v>0</v>
      </c>
      <c r="AJ47" s="361"/>
      <c r="AK47" s="18"/>
      <c r="AL47" s="18"/>
    </row>
    <row r="48" spans="1:38" ht="18" customHeight="1">
      <c r="A48" s="358"/>
      <c r="B48" s="114"/>
      <c r="C48" s="115"/>
      <c r="D48" s="116"/>
      <c r="E48" s="117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  <c r="Q48" s="119">
        <f t="shared" si="112"/>
        <v>0</v>
      </c>
      <c r="R48" s="118"/>
      <c r="S48" s="120">
        <v>0</v>
      </c>
      <c r="T48" s="121"/>
      <c r="U48" s="122"/>
      <c r="V48" s="122"/>
      <c r="W48" s="123">
        <f t="shared" si="113"/>
        <v>0</v>
      </c>
      <c r="X48" s="124">
        <f t="shared" si="114"/>
        <v>0</v>
      </c>
      <c r="Y48" s="124">
        <f t="shared" si="115"/>
        <v>0</v>
      </c>
      <c r="Z48" s="124">
        <f t="shared" si="116"/>
        <v>0</v>
      </c>
      <c r="AA48" s="124">
        <f t="shared" si="117"/>
        <v>0</v>
      </c>
      <c r="AB48" s="124">
        <f t="shared" si="118"/>
        <v>0</v>
      </c>
      <c r="AC48" s="124">
        <f t="shared" si="119"/>
        <v>0</v>
      </c>
      <c r="AD48" s="124">
        <f t="shared" si="120"/>
        <v>0</v>
      </c>
      <c r="AE48" s="124">
        <f t="shared" si="121"/>
        <v>0</v>
      </c>
      <c r="AF48" s="124">
        <f t="shared" si="122"/>
        <v>0</v>
      </c>
      <c r="AG48" s="124">
        <f t="shared" si="123"/>
        <v>0</v>
      </c>
      <c r="AH48" s="124">
        <f t="shared" si="124"/>
        <v>0</v>
      </c>
      <c r="AI48" s="125">
        <f t="shared" si="125"/>
        <v>0</v>
      </c>
      <c r="AJ48" s="361"/>
      <c r="AK48" s="18"/>
      <c r="AL48" s="18"/>
    </row>
    <row r="49" spans="1:38" ht="18" customHeight="1">
      <c r="A49" s="358"/>
      <c r="B49" s="114"/>
      <c r="C49" s="115"/>
      <c r="D49" s="116"/>
      <c r="E49" s="117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18">
        <v>0</v>
      </c>
      <c r="Q49" s="119">
        <f t="shared" si="112"/>
        <v>0</v>
      </c>
      <c r="R49" s="118"/>
      <c r="S49" s="120">
        <v>0</v>
      </c>
      <c r="T49" s="121"/>
      <c r="U49" s="122"/>
      <c r="V49" s="122"/>
      <c r="W49" s="123">
        <f t="shared" si="113"/>
        <v>0</v>
      </c>
      <c r="X49" s="124">
        <f t="shared" si="114"/>
        <v>0</v>
      </c>
      <c r="Y49" s="124">
        <f t="shared" si="115"/>
        <v>0</v>
      </c>
      <c r="Z49" s="124">
        <f t="shared" si="116"/>
        <v>0</v>
      </c>
      <c r="AA49" s="124">
        <f t="shared" si="117"/>
        <v>0</v>
      </c>
      <c r="AB49" s="124">
        <f t="shared" si="118"/>
        <v>0</v>
      </c>
      <c r="AC49" s="124">
        <f t="shared" si="119"/>
        <v>0</v>
      </c>
      <c r="AD49" s="124">
        <f t="shared" si="120"/>
        <v>0</v>
      </c>
      <c r="AE49" s="124">
        <f t="shared" si="121"/>
        <v>0</v>
      </c>
      <c r="AF49" s="124">
        <f t="shared" si="122"/>
        <v>0</v>
      </c>
      <c r="AG49" s="124">
        <f t="shared" si="123"/>
        <v>0</v>
      </c>
      <c r="AH49" s="124">
        <f t="shared" si="124"/>
        <v>0</v>
      </c>
      <c r="AI49" s="125">
        <f t="shared" si="125"/>
        <v>0</v>
      </c>
      <c r="AJ49" s="361"/>
      <c r="AK49" s="18"/>
      <c r="AL49" s="18"/>
    </row>
    <row r="50" spans="1:38" ht="18" customHeight="1">
      <c r="A50" s="359"/>
      <c r="B50" s="114"/>
      <c r="C50" s="115"/>
      <c r="D50" s="116"/>
      <c r="E50" s="117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8">
        <v>0</v>
      </c>
      <c r="Q50" s="119">
        <f t="shared" si="112"/>
        <v>0</v>
      </c>
      <c r="R50" s="118"/>
      <c r="S50" s="120">
        <v>0</v>
      </c>
      <c r="T50" s="121"/>
      <c r="U50" s="122"/>
      <c r="V50" s="122"/>
      <c r="W50" s="123">
        <f t="shared" si="113"/>
        <v>0</v>
      </c>
      <c r="X50" s="124">
        <f t="shared" si="114"/>
        <v>0</v>
      </c>
      <c r="Y50" s="124">
        <f t="shared" si="115"/>
        <v>0</v>
      </c>
      <c r="Z50" s="124">
        <f t="shared" si="116"/>
        <v>0</v>
      </c>
      <c r="AA50" s="124">
        <f t="shared" si="117"/>
        <v>0</v>
      </c>
      <c r="AB50" s="124">
        <f t="shared" si="118"/>
        <v>0</v>
      </c>
      <c r="AC50" s="124">
        <f t="shared" si="119"/>
        <v>0</v>
      </c>
      <c r="AD50" s="124">
        <f t="shared" si="120"/>
        <v>0</v>
      </c>
      <c r="AE50" s="124">
        <f t="shared" si="121"/>
        <v>0</v>
      </c>
      <c r="AF50" s="124">
        <f t="shared" si="122"/>
        <v>0</v>
      </c>
      <c r="AG50" s="124">
        <f t="shared" si="123"/>
        <v>0</v>
      </c>
      <c r="AH50" s="124">
        <f t="shared" si="124"/>
        <v>0</v>
      </c>
      <c r="AI50" s="125">
        <f t="shared" si="125"/>
        <v>0</v>
      </c>
      <c r="AJ50" s="362"/>
      <c r="AK50" s="18"/>
      <c r="AL50" s="18"/>
    </row>
    <row r="52" spans="1:38" ht="15.75" thickBot="1"/>
    <row r="53" spans="1:38" ht="30" customHeight="1" thickBot="1">
      <c r="A53" s="130" t="s">
        <v>85</v>
      </c>
      <c r="B53" s="131"/>
      <c r="C53" s="131"/>
      <c r="D53" s="132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1"/>
      <c r="R53" s="131"/>
      <c r="S53" s="134"/>
      <c r="T53" s="131"/>
      <c r="U53" s="131"/>
      <c r="V53" s="131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5"/>
      <c r="AI53" s="136">
        <f>SUM(AI6:AI50)</f>
        <v>0</v>
      </c>
      <c r="AJ53" s="137">
        <f>SUM(AJ6:AJ50)</f>
        <v>0</v>
      </c>
    </row>
  </sheetData>
  <mergeCells count="23">
    <mergeCell ref="A6:A10"/>
    <mergeCell ref="AJ6:AJ10"/>
    <mergeCell ref="A1:AI1"/>
    <mergeCell ref="E2:P2"/>
    <mergeCell ref="W2:AH2"/>
    <mergeCell ref="A3:A4"/>
    <mergeCell ref="AJ3:AJ4"/>
    <mergeCell ref="A11:A15"/>
    <mergeCell ref="AJ11:AJ15"/>
    <mergeCell ref="A16:A20"/>
    <mergeCell ref="AJ16:AJ20"/>
    <mergeCell ref="A21:A25"/>
    <mergeCell ref="AJ21:AJ25"/>
    <mergeCell ref="A41:A45"/>
    <mergeCell ref="AJ41:AJ45"/>
    <mergeCell ref="A46:A50"/>
    <mergeCell ref="AJ46:AJ50"/>
    <mergeCell ref="A26:A30"/>
    <mergeCell ref="AJ26:AJ30"/>
    <mergeCell ref="A31:A35"/>
    <mergeCell ref="AJ31:AJ35"/>
    <mergeCell ref="A36:A40"/>
    <mergeCell ref="AJ36:AJ40"/>
  </mergeCells>
  <phoneticPr fontId="5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3"/>
  <sheetViews>
    <sheetView zoomScale="94" zoomScaleNormal="94" workbookViewId="0">
      <selection sqref="A1:A4"/>
    </sheetView>
  </sheetViews>
  <sheetFormatPr defaultColWidth="14.42578125" defaultRowHeight="15"/>
  <cols>
    <col min="1" max="1" width="11.42578125" style="147" customWidth="1"/>
    <col min="2" max="2" width="24.42578125" style="147" customWidth="1"/>
    <col min="3" max="3" width="11.42578125" style="147" customWidth="1"/>
    <col min="4" max="4" width="17.28515625" style="147" customWidth="1"/>
    <col min="5" max="5" width="31" style="147" customWidth="1"/>
    <col min="6" max="6" width="24.28515625" style="147" customWidth="1"/>
    <col min="7" max="7" width="14.140625" style="147" customWidth="1"/>
    <col min="8" max="8" width="16.42578125" style="147" customWidth="1"/>
    <col min="9" max="9" width="15.28515625" style="147" customWidth="1"/>
    <col min="10" max="10" width="13.28515625" style="147" customWidth="1"/>
    <col min="11" max="11" width="17.85546875" style="147" customWidth="1"/>
    <col min="12" max="12" width="14.42578125" style="147" customWidth="1"/>
    <col min="13" max="13" width="18.42578125" style="147" customWidth="1"/>
    <col min="14" max="14" width="15.7109375" style="178" customWidth="1"/>
    <col min="15" max="15" width="14.140625" style="178" customWidth="1"/>
    <col min="16" max="16" width="11.85546875" style="178" customWidth="1"/>
    <col min="17" max="17" width="16.42578125" style="178" customWidth="1"/>
    <col min="18" max="18" width="16.7109375" style="178" customWidth="1"/>
    <col min="19" max="19" width="14.42578125" style="178" customWidth="1"/>
    <col min="20" max="20" width="12.42578125" style="178" customWidth="1"/>
    <col min="21" max="23" width="11.42578125" style="178" customWidth="1"/>
    <col min="24" max="24" width="11.42578125" customWidth="1"/>
    <col min="25" max="39" width="11.42578125" style="178" customWidth="1"/>
    <col min="40" max="40" width="14.42578125" style="178"/>
    <col min="41" max="16384" width="14.42578125" style="147"/>
  </cols>
  <sheetData>
    <row r="1" spans="1:39" ht="21">
      <c r="A1" s="138" t="s">
        <v>62</v>
      </c>
      <c r="B1" s="139"/>
      <c r="C1" s="140"/>
      <c r="D1" s="141"/>
      <c r="E1" s="142"/>
      <c r="F1" s="142"/>
      <c r="G1" s="143"/>
      <c r="H1" s="143"/>
      <c r="I1" s="144"/>
      <c r="J1" s="144"/>
      <c r="K1" s="145"/>
      <c r="L1" s="146"/>
      <c r="M1" s="146"/>
      <c r="P1" s="179"/>
    </row>
    <row r="2" spans="1:39" ht="15.75">
      <c r="A2" s="148" t="s">
        <v>65</v>
      </c>
      <c r="B2" s="139"/>
      <c r="C2" s="140"/>
      <c r="D2" s="141"/>
      <c r="E2" s="142"/>
      <c r="F2" s="142"/>
      <c r="G2" s="143"/>
      <c r="H2" s="143"/>
      <c r="I2" s="144"/>
      <c r="J2" s="144"/>
      <c r="K2" s="145"/>
      <c r="L2" s="146"/>
      <c r="M2" s="146"/>
      <c r="P2" s="179"/>
    </row>
    <row r="3" spans="1:39" ht="15.75">
      <c r="A3" s="149" t="s">
        <v>63</v>
      </c>
      <c r="B3" s="150"/>
      <c r="C3" s="140"/>
      <c r="D3" s="141"/>
      <c r="E3" s="142"/>
      <c r="F3" s="142"/>
      <c r="G3" s="143"/>
      <c r="H3" s="143"/>
      <c r="I3" s="144"/>
      <c r="J3" s="144"/>
      <c r="K3" s="145"/>
      <c r="L3" s="146"/>
      <c r="M3" s="146"/>
      <c r="P3" s="179"/>
    </row>
    <row r="4" spans="1:39" ht="15.75">
      <c r="A4" s="149" t="s">
        <v>64</v>
      </c>
      <c r="B4" s="150"/>
      <c r="C4" s="140"/>
      <c r="D4" s="141"/>
      <c r="E4" s="142"/>
      <c r="F4" s="142"/>
      <c r="G4" s="151"/>
      <c r="H4" s="152"/>
      <c r="I4" s="152"/>
      <c r="J4" s="152"/>
      <c r="K4" s="151"/>
      <c r="L4" s="152"/>
      <c r="M4" s="152"/>
      <c r="P4" s="179"/>
    </row>
    <row r="5" spans="1:39" ht="15.75">
      <c r="A5" s="149"/>
      <c r="B5" s="150"/>
      <c r="C5" s="140"/>
      <c r="D5" s="141"/>
      <c r="E5" s="153"/>
      <c r="F5" s="153"/>
      <c r="G5" s="154"/>
      <c r="H5" s="155"/>
      <c r="I5" s="155"/>
      <c r="J5" s="155"/>
      <c r="K5" s="145"/>
      <c r="L5" s="146"/>
      <c r="M5" s="146"/>
      <c r="P5" s="179"/>
    </row>
    <row r="6" spans="1:39" ht="31.5">
      <c r="A6" s="201" t="s">
        <v>4</v>
      </c>
      <c r="B6" s="195" t="s">
        <v>66</v>
      </c>
      <c r="C6" s="196" t="s">
        <v>0</v>
      </c>
      <c r="D6" s="196" t="s">
        <v>67</v>
      </c>
      <c r="E6" s="198" t="s">
        <v>75</v>
      </c>
      <c r="F6" s="202" t="s">
        <v>68</v>
      </c>
      <c r="G6" s="197" t="s">
        <v>69</v>
      </c>
      <c r="H6" s="197" t="s">
        <v>70</v>
      </c>
      <c r="I6" s="198" t="s">
        <v>71</v>
      </c>
      <c r="J6" s="198" t="s">
        <v>72</v>
      </c>
      <c r="K6" s="199" t="s">
        <v>73</v>
      </c>
      <c r="L6" s="200" t="s">
        <v>74</v>
      </c>
      <c r="M6" s="201" t="s">
        <v>5</v>
      </c>
      <c r="N6" s="180"/>
      <c r="O6" s="181"/>
      <c r="P6" s="181"/>
      <c r="Q6" s="181"/>
      <c r="R6" s="181"/>
      <c r="S6" s="181"/>
      <c r="T6" s="181"/>
      <c r="U6" s="181"/>
      <c r="V6" s="181"/>
      <c r="W6" s="181"/>
      <c r="Y6" s="182"/>
      <c r="Z6" s="183"/>
      <c r="AA6" s="184"/>
      <c r="AB6" s="184"/>
      <c r="AC6" s="184"/>
      <c r="AD6" s="184"/>
      <c r="AE6" s="184"/>
      <c r="AF6" s="185"/>
      <c r="AG6" s="184"/>
      <c r="AH6" s="184"/>
      <c r="AI6" s="184"/>
      <c r="AJ6" s="184"/>
      <c r="AK6" s="184"/>
      <c r="AL6" s="184"/>
      <c r="AM6" s="184"/>
    </row>
    <row r="7" spans="1:39">
      <c r="A7" s="375"/>
      <c r="B7" s="376"/>
      <c r="C7" s="372"/>
      <c r="D7" s="373"/>
      <c r="E7" s="207"/>
      <c r="F7" s="208"/>
      <c r="G7" s="209"/>
      <c r="H7" s="209"/>
      <c r="I7" s="209"/>
      <c r="J7" s="209"/>
      <c r="K7" s="209"/>
      <c r="L7" s="209"/>
      <c r="M7" s="209"/>
    </row>
    <row r="8" spans="1:39">
      <c r="A8" s="371"/>
      <c r="B8" s="371"/>
      <c r="C8" s="371"/>
      <c r="D8" s="371"/>
      <c r="E8" s="207"/>
      <c r="F8" s="208"/>
      <c r="G8" s="209"/>
      <c r="H8" s="209"/>
      <c r="I8" s="209"/>
      <c r="J8" s="209"/>
      <c r="K8" s="209"/>
      <c r="L8" s="209"/>
      <c r="M8" s="209"/>
    </row>
    <row r="9" spans="1:39">
      <c r="A9" s="371"/>
      <c r="B9" s="371"/>
      <c r="C9" s="371"/>
      <c r="D9" s="371"/>
      <c r="E9" s="207"/>
      <c r="F9" s="208"/>
      <c r="G9" s="209"/>
      <c r="H9" s="209"/>
      <c r="I9" s="209"/>
      <c r="J9" s="209"/>
      <c r="K9" s="209"/>
      <c r="L9" s="209"/>
      <c r="M9" s="209"/>
    </row>
    <row r="10" spans="1:39">
      <c r="A10" s="371"/>
      <c r="B10" s="371"/>
      <c r="C10" s="371"/>
      <c r="D10" s="371"/>
      <c r="E10" s="207"/>
      <c r="F10" s="208"/>
      <c r="G10" s="209"/>
      <c r="H10" s="209"/>
      <c r="I10" s="209"/>
      <c r="J10" s="209"/>
      <c r="K10" s="209"/>
      <c r="L10" s="209"/>
      <c r="M10" s="209"/>
    </row>
    <row r="11" spans="1:39">
      <c r="A11" s="371"/>
      <c r="B11" s="377"/>
      <c r="C11" s="374"/>
      <c r="D11" s="373"/>
      <c r="E11" s="210"/>
      <c r="F11" s="211"/>
      <c r="G11" s="209"/>
      <c r="H11" s="209"/>
      <c r="I11" s="209"/>
      <c r="J11" s="209"/>
      <c r="K11" s="209"/>
      <c r="L11" s="209"/>
      <c r="M11" s="209"/>
    </row>
    <row r="12" spans="1:39">
      <c r="A12" s="371"/>
      <c r="B12" s="371"/>
      <c r="C12" s="371"/>
      <c r="D12" s="371"/>
      <c r="E12" s="210"/>
      <c r="F12" s="211"/>
      <c r="G12" s="209"/>
      <c r="H12" s="209"/>
      <c r="I12" s="209"/>
      <c r="J12" s="209"/>
      <c r="K12" s="209"/>
      <c r="L12" s="209"/>
      <c r="M12" s="209"/>
    </row>
    <row r="13" spans="1:39">
      <c r="A13" s="371"/>
      <c r="B13" s="371"/>
      <c r="C13" s="371"/>
      <c r="D13" s="371"/>
      <c r="E13" s="210"/>
      <c r="F13" s="211"/>
      <c r="G13" s="209"/>
      <c r="H13" s="209"/>
      <c r="I13" s="209"/>
      <c r="J13" s="209"/>
      <c r="K13" s="209"/>
      <c r="L13" s="209"/>
      <c r="M13" s="209"/>
    </row>
    <row r="14" spans="1:39">
      <c r="A14" s="371"/>
      <c r="B14" s="371"/>
      <c r="C14" s="371"/>
      <c r="D14" s="371"/>
      <c r="E14" s="210"/>
      <c r="F14" s="211"/>
      <c r="G14" s="209"/>
      <c r="H14" s="209"/>
      <c r="I14" s="209"/>
      <c r="J14" s="209"/>
      <c r="K14" s="209"/>
      <c r="L14" s="209"/>
      <c r="M14" s="209"/>
    </row>
    <row r="15" spans="1:39">
      <c r="A15" s="371"/>
      <c r="B15" s="371"/>
      <c r="C15" s="374"/>
      <c r="D15" s="373"/>
      <c r="E15" s="214"/>
      <c r="F15" s="215"/>
      <c r="G15" s="209"/>
      <c r="H15" s="209"/>
      <c r="I15" s="209"/>
      <c r="J15" s="209"/>
      <c r="K15" s="209"/>
      <c r="L15" s="209"/>
      <c r="M15" s="209"/>
    </row>
    <row r="16" spans="1:39">
      <c r="A16" s="371"/>
      <c r="B16" s="371"/>
      <c r="C16" s="371"/>
      <c r="D16" s="371"/>
      <c r="E16" s="214"/>
      <c r="F16" s="215"/>
      <c r="G16" s="209"/>
      <c r="H16" s="209"/>
      <c r="I16" s="209"/>
      <c r="J16" s="209"/>
      <c r="K16" s="209"/>
      <c r="L16" s="209"/>
      <c r="M16" s="209"/>
    </row>
    <row r="17" spans="1:13">
      <c r="A17" s="371"/>
      <c r="B17" s="371"/>
      <c r="C17" s="371"/>
      <c r="D17" s="371"/>
      <c r="E17" s="214"/>
      <c r="F17" s="215"/>
      <c r="G17" s="209"/>
      <c r="H17" s="209"/>
      <c r="I17" s="209"/>
      <c r="J17" s="209"/>
      <c r="K17" s="209"/>
      <c r="L17" s="209"/>
      <c r="M17" s="209"/>
    </row>
    <row r="18" spans="1:13">
      <c r="A18" s="371"/>
      <c r="B18" s="371"/>
      <c r="C18" s="374"/>
      <c r="D18" s="373"/>
      <c r="E18" s="214"/>
      <c r="F18" s="215"/>
      <c r="G18" s="209"/>
      <c r="H18" s="209"/>
      <c r="I18" s="209"/>
      <c r="J18" s="209"/>
      <c r="K18" s="209"/>
      <c r="L18" s="209"/>
      <c r="M18" s="209"/>
    </row>
    <row r="19" spans="1:13">
      <c r="A19" s="371"/>
      <c r="B19" s="371"/>
      <c r="C19" s="371"/>
      <c r="D19" s="371"/>
      <c r="E19" s="214"/>
      <c r="F19" s="215"/>
      <c r="G19" s="209"/>
      <c r="H19" s="209"/>
      <c r="I19" s="209"/>
      <c r="J19" s="209"/>
      <c r="K19" s="209"/>
      <c r="L19" s="209"/>
      <c r="M19" s="209"/>
    </row>
    <row r="20" spans="1:13">
      <c r="A20" s="371"/>
      <c r="B20" s="371"/>
      <c r="C20" s="371"/>
      <c r="D20" s="371"/>
      <c r="E20" s="214"/>
      <c r="F20" s="215"/>
      <c r="G20" s="209"/>
      <c r="H20" s="209"/>
      <c r="I20" s="209"/>
      <c r="J20" s="209"/>
      <c r="K20" s="209"/>
      <c r="L20" s="209"/>
      <c r="M20" s="209"/>
    </row>
    <row r="21" spans="1:13">
      <c r="A21" s="371"/>
      <c r="B21" s="371"/>
      <c r="C21" s="371"/>
      <c r="D21" s="371"/>
      <c r="E21" s="214"/>
      <c r="F21" s="215"/>
      <c r="G21" s="209"/>
      <c r="H21" s="209"/>
      <c r="I21" s="209"/>
      <c r="J21" s="209"/>
      <c r="K21" s="209"/>
      <c r="L21" s="209"/>
      <c r="M21" s="209"/>
    </row>
    <row r="22" spans="1:13">
      <c r="A22" s="371"/>
      <c r="B22" s="371"/>
      <c r="C22" s="378"/>
      <c r="D22" s="373"/>
      <c r="E22" s="214"/>
      <c r="F22" s="215"/>
      <c r="G22" s="209"/>
      <c r="H22" s="209"/>
      <c r="I22" s="209"/>
      <c r="J22" s="209"/>
      <c r="K22" s="209"/>
      <c r="L22" s="209"/>
      <c r="M22" s="209"/>
    </row>
    <row r="23" spans="1:13">
      <c r="A23" s="371"/>
      <c r="B23" s="371"/>
      <c r="C23" s="371"/>
      <c r="D23" s="371"/>
      <c r="E23" s="214"/>
      <c r="F23" s="215"/>
      <c r="G23" s="209"/>
      <c r="H23" s="209"/>
      <c r="I23" s="209"/>
      <c r="J23" s="209"/>
      <c r="K23" s="209"/>
      <c r="L23" s="209"/>
      <c r="M23" s="209"/>
    </row>
    <row r="24" spans="1:13">
      <c r="A24" s="371"/>
      <c r="B24" s="371"/>
      <c r="C24" s="371"/>
      <c r="D24" s="371"/>
      <c r="E24" s="214"/>
      <c r="F24" s="215"/>
      <c r="G24" s="209"/>
      <c r="H24" s="209"/>
      <c r="I24" s="209"/>
      <c r="J24" s="209"/>
      <c r="K24" s="209"/>
      <c r="L24" s="209"/>
      <c r="M24" s="209"/>
    </row>
    <row r="25" spans="1:13">
      <c r="A25" s="371"/>
      <c r="B25" s="371"/>
      <c r="C25" s="371"/>
      <c r="D25" s="371"/>
      <c r="E25" s="214"/>
      <c r="F25" s="215"/>
      <c r="G25" s="209"/>
      <c r="H25" s="209"/>
      <c r="I25" s="209"/>
      <c r="J25" s="209"/>
      <c r="K25" s="209"/>
      <c r="L25" s="209"/>
      <c r="M25" s="209"/>
    </row>
    <row r="26" spans="1:13">
      <c r="A26" s="371"/>
      <c r="B26" s="376"/>
      <c r="C26" s="372"/>
      <c r="D26" s="373"/>
      <c r="E26" s="217"/>
      <c r="F26" s="216"/>
      <c r="G26" s="209"/>
      <c r="H26" s="209"/>
      <c r="I26" s="209"/>
      <c r="J26" s="209"/>
      <c r="K26" s="209"/>
      <c r="L26" s="209"/>
      <c r="M26" s="209"/>
    </row>
    <row r="27" spans="1:13">
      <c r="A27" s="371"/>
      <c r="B27" s="371"/>
      <c r="C27" s="371"/>
      <c r="D27" s="371"/>
      <c r="E27" s="217"/>
      <c r="F27" s="216"/>
      <c r="G27" s="209"/>
      <c r="H27" s="209"/>
      <c r="I27" s="209"/>
      <c r="J27" s="209"/>
      <c r="K27" s="209"/>
      <c r="L27" s="209"/>
      <c r="M27" s="209"/>
    </row>
    <row r="28" spans="1:13">
      <c r="A28" s="371"/>
      <c r="B28" s="371"/>
      <c r="C28" s="371"/>
      <c r="D28" s="371"/>
      <c r="E28" s="217"/>
      <c r="F28" s="216"/>
      <c r="G28" s="209"/>
      <c r="H28" s="209"/>
      <c r="I28" s="209"/>
      <c r="J28" s="209"/>
      <c r="K28" s="209"/>
      <c r="L28" s="209"/>
      <c r="M28" s="209"/>
    </row>
    <row r="29" spans="1:13">
      <c r="A29" s="371"/>
      <c r="B29" s="371"/>
      <c r="C29" s="371"/>
      <c r="D29" s="371"/>
      <c r="E29" s="217"/>
      <c r="F29" s="216"/>
      <c r="G29" s="209"/>
      <c r="H29" s="209"/>
      <c r="I29" s="209"/>
      <c r="J29" s="209"/>
      <c r="K29" s="209"/>
      <c r="L29" s="209"/>
      <c r="M29" s="209"/>
    </row>
    <row r="30" spans="1:13">
      <c r="A30" s="371"/>
      <c r="B30" s="371"/>
      <c r="C30" s="371"/>
      <c r="D30" s="371"/>
      <c r="E30" s="217"/>
      <c r="F30" s="216"/>
      <c r="G30" s="209"/>
      <c r="H30" s="209"/>
      <c r="I30" s="209"/>
      <c r="J30" s="209"/>
      <c r="K30" s="209"/>
      <c r="L30" s="209"/>
      <c r="M30" s="209"/>
    </row>
    <row r="31" spans="1:13">
      <c r="A31" s="371"/>
      <c r="B31" s="371"/>
      <c r="C31" s="372"/>
      <c r="D31" s="371"/>
      <c r="E31" s="212"/>
      <c r="F31" s="213"/>
      <c r="G31" s="209"/>
      <c r="H31" s="209"/>
      <c r="I31" s="209"/>
      <c r="J31" s="209"/>
      <c r="K31" s="209"/>
      <c r="L31" s="209"/>
      <c r="M31" s="209"/>
    </row>
    <row r="32" spans="1:13">
      <c r="A32" s="371"/>
      <c r="B32" s="371"/>
      <c r="C32" s="371"/>
      <c r="D32" s="371"/>
      <c r="E32" s="218"/>
      <c r="F32" s="219"/>
      <c r="G32" s="209"/>
      <c r="H32" s="209"/>
      <c r="I32" s="209"/>
      <c r="J32" s="209"/>
      <c r="K32" s="209"/>
      <c r="L32" s="209"/>
      <c r="M32" s="209"/>
    </row>
    <row r="33" spans="1:13">
      <c r="A33" s="371"/>
      <c r="B33" s="371"/>
      <c r="C33" s="371"/>
      <c r="D33" s="371"/>
      <c r="E33" s="218"/>
      <c r="F33" s="219"/>
      <c r="G33" s="209"/>
      <c r="H33" s="209"/>
      <c r="I33" s="209"/>
      <c r="J33" s="209"/>
      <c r="K33" s="209"/>
      <c r="L33" s="209"/>
      <c r="M33" s="209"/>
    </row>
    <row r="34" spans="1:13">
      <c r="A34" s="371"/>
      <c r="B34" s="371"/>
      <c r="C34" s="371"/>
      <c r="D34" s="371"/>
      <c r="E34" s="218"/>
      <c r="F34" s="219"/>
      <c r="G34" s="209"/>
      <c r="H34" s="209"/>
      <c r="I34" s="209"/>
      <c r="J34" s="209"/>
      <c r="K34" s="209"/>
      <c r="L34" s="209"/>
      <c r="M34" s="209"/>
    </row>
    <row r="35" spans="1:13">
      <c r="A35" s="371"/>
      <c r="B35" s="371"/>
      <c r="C35" s="371"/>
      <c r="D35" s="371"/>
      <c r="E35" s="218"/>
      <c r="F35" s="219"/>
      <c r="G35" s="209"/>
      <c r="H35" s="209"/>
      <c r="I35" s="209"/>
      <c r="J35" s="209"/>
      <c r="K35" s="209"/>
      <c r="L35" s="209"/>
      <c r="M35" s="209"/>
    </row>
    <row r="36" spans="1:13">
      <c r="A36" s="371"/>
      <c r="B36" s="371"/>
      <c r="C36" s="372"/>
      <c r="D36" s="373"/>
      <c r="E36" s="217"/>
      <c r="F36" s="216"/>
      <c r="G36" s="209"/>
      <c r="H36" s="209"/>
      <c r="I36" s="209"/>
      <c r="J36" s="209"/>
      <c r="K36" s="209"/>
      <c r="L36" s="209"/>
      <c r="M36" s="209"/>
    </row>
    <row r="37" spans="1:13">
      <c r="A37" s="371"/>
      <c r="B37" s="371"/>
      <c r="C37" s="371"/>
      <c r="D37" s="371"/>
      <c r="E37" s="212"/>
      <c r="F37" s="213"/>
      <c r="G37" s="209"/>
      <c r="H37" s="209"/>
      <c r="I37" s="209"/>
      <c r="J37" s="209"/>
      <c r="K37" s="209"/>
      <c r="L37" s="209"/>
      <c r="M37" s="209"/>
    </row>
    <row r="38" spans="1:13">
      <c r="A38" s="371"/>
      <c r="B38" s="371"/>
      <c r="C38" s="371"/>
      <c r="D38" s="371"/>
      <c r="E38" s="212"/>
      <c r="F38" s="213"/>
      <c r="G38" s="209"/>
      <c r="H38" s="209"/>
      <c r="I38" s="209"/>
      <c r="J38" s="209"/>
      <c r="K38" s="209"/>
      <c r="L38" s="209"/>
      <c r="M38" s="209"/>
    </row>
    <row r="39" spans="1:13">
      <c r="A39" s="371"/>
      <c r="B39" s="371"/>
      <c r="C39" s="371"/>
      <c r="D39" s="373"/>
      <c r="E39" s="217"/>
      <c r="F39" s="216"/>
      <c r="G39" s="209"/>
      <c r="H39" s="209"/>
      <c r="I39" s="209"/>
      <c r="J39" s="209"/>
      <c r="K39" s="209"/>
      <c r="L39" s="209"/>
      <c r="M39" s="209"/>
    </row>
    <row r="40" spans="1:13">
      <c r="A40" s="371"/>
      <c r="B40" s="371"/>
      <c r="C40" s="371"/>
      <c r="D40" s="371"/>
      <c r="E40" s="217"/>
      <c r="F40" s="216"/>
      <c r="G40" s="209"/>
      <c r="H40" s="209"/>
      <c r="I40" s="209"/>
      <c r="J40" s="209"/>
      <c r="K40" s="209"/>
      <c r="L40" s="209"/>
      <c r="M40" s="209"/>
    </row>
    <row r="41" spans="1:13">
      <c r="A41" s="371"/>
      <c r="B41" s="371"/>
      <c r="C41" s="371"/>
      <c r="D41" s="371"/>
      <c r="E41" s="217"/>
      <c r="F41" s="216"/>
      <c r="G41" s="209"/>
      <c r="H41" s="209"/>
      <c r="I41" s="209"/>
      <c r="J41" s="209"/>
      <c r="K41" s="209"/>
      <c r="L41" s="209"/>
      <c r="M41" s="209"/>
    </row>
    <row r="42" spans="1:13">
      <c r="A42" s="371"/>
      <c r="B42" s="371"/>
      <c r="C42" s="371"/>
      <c r="D42" s="371"/>
      <c r="E42" s="217"/>
      <c r="F42" s="216"/>
      <c r="G42" s="209"/>
      <c r="H42" s="209"/>
      <c r="I42" s="209"/>
      <c r="J42" s="209"/>
      <c r="K42" s="209"/>
      <c r="L42" s="209"/>
      <c r="M42" s="209"/>
    </row>
    <row r="43" spans="1:13">
      <c r="A43" s="371"/>
      <c r="B43" s="371"/>
      <c r="C43" s="371"/>
      <c r="D43" s="371"/>
      <c r="E43" s="217"/>
      <c r="F43" s="216"/>
      <c r="G43" s="209"/>
      <c r="H43" s="209"/>
      <c r="I43" s="209"/>
      <c r="J43" s="209"/>
      <c r="K43" s="209"/>
      <c r="L43" s="209"/>
      <c r="M43" s="209"/>
    </row>
    <row r="44" spans="1:13">
      <c r="A44" s="371"/>
      <c r="B44" s="371"/>
      <c r="C44" s="371"/>
      <c r="D44" s="371"/>
      <c r="E44" s="217"/>
      <c r="F44" s="216"/>
      <c r="G44" s="209"/>
      <c r="H44" s="209"/>
      <c r="I44" s="209"/>
      <c r="J44" s="209"/>
      <c r="K44" s="209"/>
      <c r="L44" s="209"/>
      <c r="M44" s="209"/>
    </row>
    <row r="45" spans="1:13">
      <c r="A45" s="371"/>
      <c r="B45" s="371"/>
      <c r="C45" s="371"/>
      <c r="D45" s="371"/>
      <c r="E45" s="217"/>
      <c r="F45" s="216"/>
      <c r="G45" s="209"/>
      <c r="H45" s="209"/>
      <c r="I45" s="209"/>
      <c r="J45" s="209"/>
      <c r="K45" s="209"/>
      <c r="L45" s="209"/>
      <c r="M45" s="209"/>
    </row>
    <row r="46" spans="1:13">
      <c r="A46" s="371"/>
      <c r="B46" s="371"/>
      <c r="C46" s="371"/>
      <c r="D46" s="371"/>
      <c r="E46" s="217"/>
      <c r="F46" s="216"/>
      <c r="G46" s="209"/>
      <c r="H46" s="209"/>
      <c r="I46" s="209"/>
      <c r="J46" s="209"/>
      <c r="K46" s="209"/>
      <c r="L46" s="209"/>
      <c r="M46" s="209"/>
    </row>
    <row r="47" spans="1:13">
      <c r="A47" s="371"/>
      <c r="B47" s="371"/>
      <c r="C47" s="371"/>
      <c r="D47" s="371"/>
      <c r="E47" s="217"/>
      <c r="F47" s="216"/>
      <c r="G47" s="209"/>
      <c r="H47" s="209"/>
      <c r="I47" s="209"/>
      <c r="J47" s="209"/>
      <c r="K47" s="209"/>
      <c r="L47" s="209"/>
      <c r="M47" s="209"/>
    </row>
    <row r="48" spans="1:13">
      <c r="A48" s="371"/>
      <c r="B48" s="371"/>
      <c r="C48" s="371"/>
      <c r="D48" s="371"/>
      <c r="E48" s="210"/>
      <c r="F48" s="211"/>
      <c r="G48" s="209"/>
      <c r="H48" s="209"/>
      <c r="I48" s="209"/>
      <c r="J48" s="209"/>
      <c r="K48" s="209"/>
      <c r="L48" s="209"/>
      <c r="M48" s="209"/>
    </row>
    <row r="49" spans="1:13">
      <c r="A49" s="371"/>
      <c r="B49" s="371"/>
      <c r="C49" s="371"/>
      <c r="D49" s="371"/>
      <c r="E49" s="217"/>
      <c r="F49" s="216"/>
      <c r="G49" s="209"/>
      <c r="H49" s="209"/>
      <c r="I49" s="209"/>
      <c r="J49" s="209"/>
      <c r="K49" s="209"/>
      <c r="L49" s="209"/>
      <c r="M49" s="209"/>
    </row>
    <row r="50" spans="1:13">
      <c r="A50" s="371"/>
      <c r="B50" s="371"/>
      <c r="C50" s="371"/>
      <c r="D50" s="371"/>
      <c r="E50" s="212"/>
      <c r="F50" s="213"/>
      <c r="G50" s="209"/>
      <c r="H50" s="209"/>
      <c r="I50" s="209"/>
      <c r="J50" s="209"/>
      <c r="K50" s="209"/>
      <c r="L50" s="209"/>
      <c r="M50" s="209"/>
    </row>
    <row r="51" spans="1:13">
      <c r="A51" s="371"/>
      <c r="B51" s="371"/>
      <c r="C51" s="371"/>
      <c r="D51" s="371"/>
      <c r="E51" s="212"/>
      <c r="F51" s="213"/>
      <c r="G51" s="209"/>
      <c r="H51" s="209"/>
      <c r="I51" s="209"/>
      <c r="J51" s="209"/>
      <c r="K51" s="209"/>
      <c r="L51" s="209"/>
      <c r="M51" s="209"/>
    </row>
    <row r="52" spans="1:13">
      <c r="A52" s="371"/>
      <c r="B52" s="371"/>
      <c r="C52" s="371"/>
      <c r="D52" s="371"/>
      <c r="E52" s="212"/>
      <c r="F52" s="213"/>
      <c r="G52" s="209"/>
      <c r="H52" s="209"/>
      <c r="I52" s="209"/>
      <c r="J52" s="209"/>
      <c r="K52" s="209"/>
      <c r="L52" s="209"/>
      <c r="M52" s="209"/>
    </row>
    <row r="53" spans="1:13">
      <c r="A53" s="371"/>
      <c r="B53" s="371"/>
      <c r="C53" s="374"/>
      <c r="D53" s="373"/>
      <c r="E53" s="214"/>
      <c r="F53" s="216"/>
      <c r="G53" s="209"/>
      <c r="H53" s="209"/>
      <c r="I53" s="209"/>
      <c r="J53" s="209"/>
      <c r="K53" s="209"/>
      <c r="L53" s="209"/>
      <c r="M53" s="209"/>
    </row>
    <row r="54" spans="1:13">
      <c r="A54" s="371"/>
      <c r="B54" s="371"/>
      <c r="C54" s="371"/>
      <c r="D54" s="371"/>
      <c r="E54" s="214"/>
      <c r="F54" s="215"/>
      <c r="G54" s="209"/>
      <c r="H54" s="209"/>
      <c r="I54" s="209"/>
      <c r="J54" s="209"/>
      <c r="K54" s="209"/>
      <c r="L54" s="209"/>
      <c r="M54" s="209"/>
    </row>
    <row r="55" spans="1:13">
      <c r="A55" s="371"/>
      <c r="B55" s="371"/>
      <c r="C55" s="371"/>
      <c r="D55" s="371"/>
      <c r="E55" s="214"/>
      <c r="F55" s="215"/>
      <c r="G55" s="209"/>
      <c r="H55" s="209"/>
      <c r="I55" s="209"/>
      <c r="J55" s="209"/>
      <c r="K55" s="209"/>
      <c r="L55" s="209"/>
      <c r="M55" s="209"/>
    </row>
    <row r="56" spans="1:13">
      <c r="A56" s="371"/>
      <c r="B56" s="371"/>
      <c r="C56" s="371"/>
      <c r="D56" s="371"/>
      <c r="E56" s="214"/>
      <c r="F56" s="215"/>
      <c r="G56" s="209"/>
      <c r="H56" s="209"/>
      <c r="I56" s="209"/>
      <c r="J56" s="209"/>
      <c r="K56" s="209"/>
      <c r="L56" s="209"/>
      <c r="M56" s="209"/>
    </row>
    <row r="57" spans="1:13">
      <c r="A57" s="371"/>
      <c r="B57" s="371"/>
      <c r="C57" s="371"/>
      <c r="D57" s="371"/>
      <c r="E57" s="214"/>
      <c r="F57" s="215"/>
      <c r="G57" s="209"/>
      <c r="H57" s="209"/>
      <c r="I57" s="209"/>
      <c r="J57" s="209"/>
      <c r="K57" s="209"/>
      <c r="L57" s="209"/>
      <c r="M57" s="209"/>
    </row>
    <row r="58" spans="1:13">
      <c r="A58" s="371"/>
      <c r="B58" s="371"/>
      <c r="C58" s="371"/>
      <c r="D58" s="371"/>
      <c r="E58" s="214"/>
      <c r="F58" s="216"/>
      <c r="G58" s="209"/>
      <c r="H58" s="209"/>
      <c r="I58" s="209"/>
      <c r="J58" s="209"/>
      <c r="K58" s="209"/>
      <c r="L58" s="209"/>
      <c r="M58" s="209"/>
    </row>
    <row r="59" spans="1:13">
      <c r="A59" s="371"/>
      <c r="B59" s="371"/>
      <c r="C59" s="371"/>
      <c r="D59" s="371"/>
      <c r="E59" s="214"/>
      <c r="F59" s="216"/>
      <c r="G59" s="209"/>
      <c r="H59" s="209"/>
      <c r="I59" s="209"/>
      <c r="J59" s="209"/>
      <c r="K59" s="209"/>
      <c r="L59" s="209"/>
      <c r="M59" s="209"/>
    </row>
    <row r="60" spans="1:13">
      <c r="A60" s="371"/>
      <c r="B60" s="371"/>
      <c r="C60" s="371"/>
      <c r="D60" s="371"/>
      <c r="E60" s="214"/>
      <c r="F60" s="215"/>
      <c r="G60" s="209"/>
      <c r="H60" s="209"/>
      <c r="I60" s="209"/>
      <c r="J60" s="209"/>
      <c r="K60" s="209"/>
      <c r="L60" s="209"/>
      <c r="M60" s="209"/>
    </row>
    <row r="61" spans="1:13">
      <c r="A61" s="371"/>
      <c r="B61" s="371"/>
      <c r="C61" s="371"/>
      <c r="D61" s="371"/>
      <c r="E61" s="214"/>
      <c r="F61" s="215"/>
      <c r="G61" s="209"/>
      <c r="H61" s="209"/>
      <c r="I61" s="209"/>
      <c r="J61" s="209"/>
      <c r="K61" s="209"/>
      <c r="L61" s="209"/>
      <c r="M61" s="209"/>
    </row>
    <row r="62" spans="1:13">
      <c r="A62" s="371"/>
      <c r="B62" s="371"/>
      <c r="C62" s="371"/>
      <c r="D62" s="371"/>
      <c r="E62" s="214"/>
      <c r="F62" s="215"/>
      <c r="G62" s="209"/>
      <c r="H62" s="209"/>
      <c r="I62" s="209"/>
      <c r="J62" s="209"/>
      <c r="K62" s="209"/>
      <c r="L62" s="209"/>
      <c r="M62" s="209"/>
    </row>
    <row r="63" spans="1:13">
      <c r="A63" s="371"/>
      <c r="B63" s="371"/>
      <c r="C63" s="371"/>
      <c r="D63" s="371"/>
      <c r="E63" s="214"/>
      <c r="F63" s="215"/>
      <c r="G63" s="209"/>
      <c r="H63" s="209"/>
      <c r="I63" s="209"/>
      <c r="J63" s="209"/>
      <c r="K63" s="209"/>
      <c r="L63" s="209"/>
      <c r="M63" s="209"/>
    </row>
    <row r="64" spans="1:13">
      <c r="A64" s="371"/>
      <c r="B64" s="371"/>
      <c r="C64" s="371"/>
      <c r="D64" s="371"/>
      <c r="E64" s="214"/>
      <c r="F64" s="215"/>
      <c r="G64" s="209"/>
      <c r="H64" s="209"/>
      <c r="I64" s="209"/>
      <c r="J64" s="209"/>
      <c r="K64" s="209"/>
      <c r="L64" s="209"/>
      <c r="M64" s="209"/>
    </row>
    <row r="65" spans="1:13">
      <c r="A65" s="371"/>
      <c r="B65" s="371"/>
      <c r="C65" s="371"/>
      <c r="D65" s="371"/>
      <c r="E65" s="214"/>
      <c r="F65" s="215"/>
      <c r="G65" s="209"/>
      <c r="H65" s="209"/>
      <c r="I65" s="209"/>
      <c r="J65" s="209"/>
      <c r="K65" s="209"/>
      <c r="L65" s="209"/>
      <c r="M65" s="209"/>
    </row>
    <row r="66" spans="1:13">
      <c r="A66" s="371"/>
      <c r="B66" s="371"/>
      <c r="C66" s="371"/>
      <c r="D66" s="371"/>
      <c r="E66" s="214"/>
      <c r="F66" s="215"/>
      <c r="G66" s="209"/>
      <c r="H66" s="209"/>
      <c r="I66" s="209"/>
      <c r="J66" s="209"/>
      <c r="K66" s="209"/>
      <c r="L66" s="209"/>
      <c r="M66" s="209"/>
    </row>
    <row r="67" spans="1:13">
      <c r="A67" s="371"/>
      <c r="B67" s="371"/>
      <c r="C67" s="371"/>
      <c r="D67" s="371"/>
      <c r="E67" s="214"/>
      <c r="F67" s="215"/>
      <c r="G67" s="209"/>
      <c r="H67" s="209"/>
      <c r="I67" s="209"/>
      <c r="J67" s="209"/>
      <c r="K67" s="209"/>
      <c r="L67" s="209"/>
      <c r="M67" s="209"/>
    </row>
    <row r="68" spans="1:13">
      <c r="A68" s="371"/>
      <c r="B68" s="371"/>
      <c r="C68" s="371"/>
      <c r="D68" s="371"/>
      <c r="E68" s="214"/>
      <c r="F68" s="215"/>
      <c r="G68" s="209"/>
      <c r="H68" s="209"/>
      <c r="I68" s="209"/>
      <c r="J68" s="209"/>
      <c r="K68" s="209"/>
      <c r="L68" s="209"/>
      <c r="M68" s="209"/>
    </row>
    <row r="69" spans="1:13">
      <c r="A69" s="371"/>
      <c r="B69" s="370"/>
      <c r="C69" s="372"/>
      <c r="D69" s="373"/>
      <c r="E69" s="220"/>
      <c r="F69" s="221"/>
      <c r="G69" s="209"/>
      <c r="H69" s="209"/>
      <c r="I69" s="209"/>
      <c r="J69" s="209"/>
      <c r="K69" s="209"/>
      <c r="L69" s="209"/>
      <c r="M69" s="209"/>
    </row>
    <row r="70" spans="1:13">
      <c r="A70" s="371"/>
      <c r="B70" s="371"/>
      <c r="C70" s="371"/>
      <c r="D70" s="371"/>
      <c r="E70" s="220"/>
      <c r="F70" s="221"/>
      <c r="G70" s="209"/>
      <c r="H70" s="209"/>
      <c r="I70" s="209"/>
      <c r="J70" s="209"/>
      <c r="K70" s="209"/>
      <c r="L70" s="209"/>
      <c r="M70" s="209"/>
    </row>
    <row r="71" spans="1:13">
      <c r="A71" s="371"/>
      <c r="B71" s="371"/>
      <c r="C71" s="371"/>
      <c r="D71" s="371"/>
      <c r="E71" s="220"/>
      <c r="F71" s="221"/>
      <c r="G71" s="209"/>
      <c r="H71" s="209"/>
      <c r="I71" s="209"/>
      <c r="J71" s="209"/>
      <c r="K71" s="209"/>
      <c r="L71" s="209"/>
      <c r="M71" s="209"/>
    </row>
    <row r="72" spans="1:13">
      <c r="A72" s="371"/>
      <c r="B72" s="371"/>
      <c r="C72" s="371"/>
      <c r="D72" s="371"/>
      <c r="E72" s="220"/>
      <c r="F72" s="221"/>
      <c r="G72" s="209"/>
      <c r="H72" s="209"/>
      <c r="I72" s="209"/>
      <c r="J72" s="209"/>
      <c r="K72" s="209"/>
      <c r="L72" s="209"/>
      <c r="M72" s="209"/>
    </row>
    <row r="73" spans="1:13">
      <c r="A73" s="371"/>
      <c r="B73" s="371"/>
      <c r="C73" s="371"/>
      <c r="D73" s="371"/>
      <c r="E73" s="220"/>
      <c r="F73" s="221"/>
      <c r="G73" s="209"/>
      <c r="H73" s="209"/>
      <c r="I73" s="209"/>
      <c r="J73" s="209"/>
      <c r="K73" s="209"/>
      <c r="L73" s="209"/>
      <c r="M73" s="209"/>
    </row>
    <row r="74" spans="1:13">
      <c r="A74" s="371"/>
      <c r="B74" s="371"/>
      <c r="C74" s="371"/>
      <c r="D74" s="371"/>
      <c r="E74" s="217"/>
      <c r="F74" s="216"/>
      <c r="G74" s="209"/>
      <c r="H74" s="209"/>
      <c r="I74" s="209"/>
      <c r="J74" s="209"/>
      <c r="K74" s="209"/>
      <c r="L74" s="209"/>
      <c r="M74" s="209"/>
    </row>
    <row r="75" spans="1:13">
      <c r="A75" s="371"/>
      <c r="B75" s="371"/>
      <c r="C75" s="371"/>
      <c r="D75" s="371"/>
      <c r="E75" s="220"/>
      <c r="F75" s="221"/>
      <c r="G75" s="209"/>
      <c r="H75" s="209"/>
      <c r="I75" s="209"/>
      <c r="J75" s="209"/>
      <c r="K75" s="209"/>
      <c r="L75" s="209"/>
      <c r="M75" s="209"/>
    </row>
    <row r="76" spans="1:13">
      <c r="A76" s="371"/>
      <c r="B76" s="371"/>
      <c r="C76" s="371"/>
      <c r="D76" s="371"/>
      <c r="E76" s="212"/>
      <c r="F76" s="213"/>
      <c r="G76" s="209"/>
      <c r="H76" s="209"/>
      <c r="I76" s="209"/>
      <c r="J76" s="209"/>
      <c r="K76" s="209"/>
      <c r="L76" s="209"/>
      <c r="M76" s="209"/>
    </row>
    <row r="77" spans="1:13">
      <c r="A77" s="371"/>
      <c r="B77" s="371"/>
      <c r="C77" s="371"/>
      <c r="D77" s="371"/>
      <c r="E77" s="212"/>
      <c r="F77" s="213"/>
      <c r="G77" s="209"/>
      <c r="H77" s="209"/>
      <c r="I77" s="209"/>
      <c r="J77" s="209"/>
      <c r="K77" s="209"/>
      <c r="L77" s="209"/>
      <c r="M77" s="209"/>
    </row>
    <row r="78" spans="1:13">
      <c r="A78" s="371"/>
      <c r="B78" s="371"/>
      <c r="C78" s="371"/>
      <c r="D78" s="371"/>
      <c r="E78" s="212"/>
      <c r="F78" s="213"/>
      <c r="G78" s="209"/>
      <c r="H78" s="209"/>
      <c r="I78" s="209"/>
      <c r="J78" s="209"/>
      <c r="K78" s="209"/>
      <c r="L78" s="209"/>
      <c r="M78" s="209"/>
    </row>
    <row r="79" spans="1:13">
      <c r="A79" s="371"/>
      <c r="B79" s="371"/>
      <c r="C79" s="371"/>
      <c r="D79" s="371"/>
      <c r="E79" s="222"/>
      <c r="F79" s="216"/>
      <c r="G79" s="209"/>
      <c r="H79" s="209"/>
      <c r="I79" s="209"/>
      <c r="J79" s="209"/>
      <c r="K79" s="209"/>
      <c r="L79" s="209"/>
      <c r="M79" s="209"/>
    </row>
    <row r="80" spans="1:13">
      <c r="A80" s="371"/>
      <c r="B80" s="371"/>
      <c r="C80" s="374"/>
      <c r="D80" s="371"/>
      <c r="E80" s="214"/>
      <c r="F80" s="216"/>
      <c r="G80" s="209"/>
      <c r="H80" s="209"/>
      <c r="I80" s="209"/>
      <c r="J80" s="209"/>
      <c r="K80" s="209"/>
      <c r="L80" s="209"/>
      <c r="M80" s="209"/>
    </row>
    <row r="81" spans="1:13">
      <c r="A81" s="371"/>
      <c r="B81" s="371"/>
      <c r="C81" s="371"/>
      <c r="D81" s="371"/>
      <c r="E81" s="214"/>
      <c r="F81" s="215"/>
      <c r="G81" s="209"/>
      <c r="H81" s="209"/>
      <c r="I81" s="209"/>
      <c r="J81" s="209"/>
      <c r="K81" s="209"/>
      <c r="L81" s="209"/>
      <c r="M81" s="209"/>
    </row>
    <row r="82" spans="1:13">
      <c r="A82" s="371"/>
      <c r="B82" s="371"/>
      <c r="C82" s="371"/>
      <c r="D82" s="371"/>
      <c r="E82" s="214"/>
      <c r="F82" s="215"/>
      <c r="G82" s="209"/>
      <c r="H82" s="209"/>
      <c r="I82" s="209"/>
      <c r="J82" s="209"/>
      <c r="K82" s="209"/>
      <c r="L82" s="209"/>
      <c r="M82" s="209"/>
    </row>
    <row r="83" spans="1:13">
      <c r="A83" s="371"/>
      <c r="B83" s="371"/>
      <c r="C83" s="371"/>
      <c r="D83" s="371"/>
      <c r="E83" s="214"/>
      <c r="F83" s="215"/>
      <c r="G83" s="209"/>
      <c r="H83" s="209"/>
      <c r="I83" s="209"/>
      <c r="J83" s="209"/>
      <c r="K83" s="209"/>
      <c r="L83" s="209"/>
      <c r="M83" s="209"/>
    </row>
    <row r="84" spans="1:13">
      <c r="A84" s="371"/>
      <c r="B84" s="371"/>
      <c r="C84" s="371"/>
      <c r="D84" s="371"/>
      <c r="E84" s="214"/>
      <c r="F84" s="215"/>
      <c r="G84" s="209"/>
      <c r="H84" s="209"/>
      <c r="I84" s="209"/>
      <c r="J84" s="209"/>
      <c r="K84" s="209"/>
      <c r="L84" s="209"/>
      <c r="M84" s="209"/>
    </row>
    <row r="85" spans="1:13">
      <c r="A85" s="371"/>
      <c r="B85" s="371"/>
      <c r="C85" s="371"/>
      <c r="D85" s="371"/>
      <c r="E85" s="214"/>
      <c r="F85" s="215"/>
      <c r="G85" s="209"/>
      <c r="H85" s="209"/>
      <c r="I85" s="209"/>
      <c r="J85" s="209"/>
      <c r="K85" s="209"/>
      <c r="L85" s="209"/>
      <c r="M85" s="209"/>
    </row>
    <row r="86" spans="1:13">
      <c r="A86" s="371"/>
      <c r="B86" s="371"/>
      <c r="C86" s="371"/>
      <c r="D86" s="371"/>
      <c r="E86" s="214"/>
      <c r="F86" s="215"/>
      <c r="G86" s="209"/>
      <c r="H86" s="209"/>
      <c r="I86" s="209"/>
      <c r="J86" s="209"/>
      <c r="K86" s="209"/>
      <c r="L86" s="209"/>
      <c r="M86" s="209"/>
    </row>
    <row r="87" spans="1:13">
      <c r="A87" s="371"/>
      <c r="B87" s="371"/>
      <c r="C87" s="371"/>
      <c r="D87" s="371"/>
      <c r="E87" s="214"/>
      <c r="F87" s="215"/>
      <c r="G87" s="209"/>
      <c r="H87" s="209"/>
      <c r="I87" s="209"/>
      <c r="J87" s="209"/>
      <c r="K87" s="209"/>
      <c r="L87" s="209"/>
      <c r="M87" s="209"/>
    </row>
    <row r="88" spans="1:13">
      <c r="A88" s="371"/>
      <c r="B88" s="371"/>
      <c r="C88" s="371"/>
      <c r="D88" s="371"/>
      <c r="E88" s="214"/>
      <c r="F88" s="215"/>
      <c r="G88" s="209"/>
      <c r="H88" s="209"/>
      <c r="I88" s="209"/>
      <c r="J88" s="209"/>
      <c r="K88" s="209"/>
      <c r="L88" s="209"/>
      <c r="M88" s="209"/>
    </row>
    <row r="89" spans="1:13">
      <c r="A89" s="371"/>
      <c r="B89" s="371"/>
      <c r="C89" s="371"/>
      <c r="D89" s="371"/>
      <c r="E89" s="214"/>
      <c r="F89" s="215"/>
      <c r="G89" s="209"/>
      <c r="H89" s="209"/>
      <c r="I89" s="209"/>
      <c r="J89" s="209"/>
      <c r="K89" s="209"/>
      <c r="L89" s="209"/>
      <c r="M89" s="209"/>
    </row>
    <row r="90" spans="1:13">
      <c r="A90" s="371"/>
      <c r="B90" s="371"/>
      <c r="C90" s="371"/>
      <c r="D90" s="371"/>
      <c r="E90" s="214"/>
      <c r="F90" s="215"/>
      <c r="G90" s="209"/>
      <c r="H90" s="209"/>
      <c r="I90" s="209"/>
      <c r="J90" s="209"/>
      <c r="K90" s="209"/>
      <c r="L90" s="209"/>
      <c r="M90" s="209"/>
    </row>
    <row r="91" spans="1:13">
      <c r="A91" s="371"/>
      <c r="B91" s="371"/>
      <c r="C91" s="371"/>
      <c r="D91" s="371"/>
      <c r="E91" s="214"/>
      <c r="F91" s="215"/>
      <c r="G91" s="209"/>
      <c r="H91" s="209"/>
      <c r="I91" s="209"/>
      <c r="J91" s="209"/>
      <c r="K91" s="209"/>
      <c r="L91" s="209"/>
      <c r="M91" s="209"/>
    </row>
    <row r="92" spans="1:13">
      <c r="A92" s="371"/>
      <c r="B92" s="371"/>
      <c r="C92" s="371"/>
      <c r="D92" s="371"/>
      <c r="E92" s="214"/>
      <c r="F92" s="215"/>
      <c r="G92" s="209"/>
      <c r="H92" s="209"/>
      <c r="I92" s="209"/>
      <c r="J92" s="209"/>
      <c r="K92" s="209"/>
      <c r="L92" s="209"/>
      <c r="M92" s="209"/>
    </row>
    <row r="93" spans="1:13">
      <c r="A93" s="371"/>
      <c r="B93" s="371"/>
      <c r="C93" s="371"/>
      <c r="D93" s="371"/>
      <c r="E93" s="214"/>
      <c r="F93" s="216"/>
      <c r="G93" s="209"/>
      <c r="H93" s="209"/>
      <c r="I93" s="209"/>
      <c r="J93" s="209"/>
      <c r="K93" s="209"/>
      <c r="L93" s="209"/>
      <c r="M93" s="209"/>
    </row>
    <row r="94" spans="1:13">
      <c r="A94" s="371"/>
      <c r="B94" s="371"/>
      <c r="C94" s="371"/>
      <c r="D94" s="371"/>
      <c r="E94" s="223"/>
      <c r="F94" s="224"/>
      <c r="G94" s="209"/>
      <c r="H94" s="209"/>
      <c r="I94" s="209"/>
      <c r="J94" s="209"/>
      <c r="K94" s="209"/>
      <c r="L94" s="209"/>
      <c r="M94" s="209"/>
    </row>
    <row r="95" spans="1:13">
      <c r="A95" s="371"/>
      <c r="B95" s="371"/>
      <c r="C95" s="374"/>
      <c r="D95" s="371"/>
      <c r="E95" s="214"/>
      <c r="F95" s="215"/>
      <c r="G95" s="209"/>
      <c r="H95" s="209"/>
      <c r="I95" s="209"/>
      <c r="J95" s="209"/>
      <c r="K95" s="209"/>
      <c r="L95" s="209"/>
      <c r="M95" s="209"/>
    </row>
    <row r="96" spans="1:13">
      <c r="A96" s="371"/>
      <c r="B96" s="371"/>
      <c r="C96" s="371"/>
      <c r="D96" s="371"/>
      <c r="E96" s="214"/>
      <c r="F96" s="215"/>
      <c r="G96" s="209"/>
      <c r="H96" s="209"/>
      <c r="I96" s="209"/>
      <c r="J96" s="209"/>
      <c r="K96" s="209"/>
      <c r="L96" s="209"/>
      <c r="M96" s="209"/>
    </row>
    <row r="97" spans="1:39">
      <c r="A97" s="371"/>
      <c r="B97" s="371"/>
      <c r="C97" s="371"/>
      <c r="D97" s="371"/>
      <c r="E97" s="214"/>
      <c r="F97" s="215"/>
      <c r="G97" s="209"/>
      <c r="H97" s="209"/>
      <c r="I97" s="209"/>
      <c r="J97" s="209"/>
      <c r="K97" s="209"/>
      <c r="L97" s="209"/>
      <c r="M97" s="209"/>
    </row>
    <row r="98" spans="1:39">
      <c r="A98" s="371"/>
      <c r="B98" s="371"/>
      <c r="C98" s="371"/>
      <c r="D98" s="371"/>
      <c r="E98" s="214"/>
      <c r="F98" s="215"/>
      <c r="G98" s="209"/>
      <c r="H98" s="209"/>
      <c r="I98" s="209"/>
      <c r="J98" s="209"/>
      <c r="K98" s="209"/>
      <c r="L98" s="209"/>
      <c r="M98" s="209"/>
    </row>
    <row r="99" spans="1:39">
      <c r="A99" s="371"/>
      <c r="B99" s="371"/>
      <c r="C99" s="371"/>
      <c r="D99" s="371"/>
      <c r="E99" s="214"/>
      <c r="F99" s="215"/>
      <c r="G99" s="209"/>
      <c r="H99" s="209"/>
      <c r="I99" s="209"/>
      <c r="J99" s="209"/>
      <c r="K99" s="209"/>
      <c r="L99" s="209"/>
      <c r="M99" s="209"/>
    </row>
    <row r="100" spans="1:39">
      <c r="A100" s="371"/>
      <c r="B100" s="371"/>
      <c r="C100" s="371"/>
      <c r="D100" s="371"/>
      <c r="E100" s="214"/>
      <c r="F100" s="215"/>
      <c r="G100" s="209"/>
      <c r="H100" s="209"/>
      <c r="I100" s="209"/>
      <c r="J100" s="209"/>
      <c r="K100" s="209"/>
      <c r="L100" s="209"/>
      <c r="M100" s="209"/>
    </row>
    <row r="101" spans="1:39" ht="15.75">
      <c r="A101" s="158"/>
      <c r="B101" s="139"/>
      <c r="C101" s="159"/>
      <c r="D101" s="203" t="s">
        <v>2</v>
      </c>
      <c r="E101" s="204"/>
      <c r="F101" s="205"/>
      <c r="G101" s="206"/>
      <c r="H101" s="206"/>
      <c r="I101" s="206"/>
      <c r="J101" s="206"/>
      <c r="K101" s="206"/>
      <c r="L101" s="206"/>
      <c r="M101" s="206"/>
      <c r="N101" s="188"/>
      <c r="O101" s="188"/>
      <c r="P101" s="189"/>
      <c r="R101" s="188"/>
      <c r="S101" s="188"/>
      <c r="T101" s="188"/>
      <c r="U101" s="188"/>
      <c r="V101" s="188"/>
      <c r="W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</row>
    <row r="102" spans="1:39" ht="15.75">
      <c r="A102" s="149"/>
      <c r="B102" s="150"/>
      <c r="C102" s="160"/>
      <c r="D102" s="141"/>
      <c r="E102" s="142"/>
      <c r="F102" s="142"/>
      <c r="G102" s="143"/>
      <c r="H102" s="143"/>
      <c r="I102" s="144"/>
      <c r="J102" s="144"/>
      <c r="K102" s="145"/>
      <c r="L102" s="146"/>
      <c r="M102" s="146"/>
      <c r="N102" s="186"/>
      <c r="O102" s="186"/>
      <c r="P102" s="179"/>
      <c r="R102" s="186"/>
      <c r="S102" s="186"/>
      <c r="T102" s="186"/>
      <c r="U102" s="186"/>
      <c r="V102" s="186"/>
      <c r="W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</row>
    <row r="103" spans="1:39" ht="15.75">
      <c r="A103" s="149"/>
      <c r="B103" s="150"/>
      <c r="C103" s="160"/>
      <c r="D103" s="141"/>
      <c r="E103" s="156"/>
      <c r="F103" s="157"/>
      <c r="G103" s="143"/>
      <c r="H103" s="143"/>
      <c r="I103" s="144"/>
      <c r="J103" s="161"/>
      <c r="K103" s="145"/>
      <c r="L103" s="146"/>
      <c r="M103" s="146"/>
      <c r="N103" s="186"/>
      <c r="O103" s="186"/>
      <c r="P103" s="179"/>
      <c r="R103" s="186"/>
      <c r="S103" s="186"/>
      <c r="T103" s="186"/>
      <c r="U103" s="186"/>
      <c r="V103" s="186"/>
      <c r="W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</row>
    <row r="104" spans="1:39" ht="15.75">
      <c r="A104" s="149"/>
      <c r="B104" s="150"/>
      <c r="C104" s="160"/>
      <c r="D104" s="141"/>
      <c r="E104" s="142"/>
      <c r="F104" s="142"/>
      <c r="G104" s="143"/>
      <c r="H104" s="143"/>
      <c r="I104" s="144"/>
      <c r="J104" s="161"/>
      <c r="K104" s="145"/>
      <c r="L104" s="146"/>
      <c r="M104" s="146"/>
      <c r="N104" s="186"/>
      <c r="O104" s="186"/>
      <c r="P104" s="179"/>
      <c r="R104" s="186"/>
      <c r="S104" s="186"/>
      <c r="T104" s="186"/>
      <c r="U104" s="186"/>
      <c r="V104" s="186"/>
      <c r="W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</row>
    <row r="105" spans="1:39" ht="15.75">
      <c r="A105" s="149"/>
      <c r="B105" s="150"/>
      <c r="C105" s="160"/>
      <c r="D105" s="141"/>
      <c r="E105" s="142"/>
      <c r="F105" s="142"/>
      <c r="G105" s="143"/>
      <c r="H105" s="162"/>
      <c r="I105" s="163"/>
      <c r="K105" s="164"/>
      <c r="P105" s="179"/>
    </row>
    <row r="106" spans="1:39" ht="15.75">
      <c r="H106" s="165"/>
      <c r="I106" s="163"/>
    </row>
    <row r="107" spans="1:39" ht="15.75">
      <c r="H107" s="165"/>
      <c r="I107" s="166"/>
      <c r="J107" s="167"/>
      <c r="K107" s="167"/>
      <c r="L107" s="167"/>
      <c r="M107" s="167"/>
    </row>
    <row r="108" spans="1:39" ht="15.75">
      <c r="H108" s="165"/>
      <c r="I108" s="168"/>
    </row>
    <row r="109" spans="1:39" ht="15.75">
      <c r="H109" s="165"/>
      <c r="I109" s="163"/>
      <c r="J109" s="169"/>
      <c r="K109" s="170"/>
      <c r="L109" s="170"/>
      <c r="M109" s="170"/>
    </row>
    <row r="110" spans="1:39" ht="15.75">
      <c r="H110" s="165"/>
      <c r="I110" s="163"/>
      <c r="J110" s="169"/>
      <c r="K110" s="170"/>
      <c r="L110" s="170"/>
      <c r="M110" s="170"/>
    </row>
    <row r="111" spans="1:39" ht="15.75">
      <c r="H111" s="165"/>
      <c r="I111" s="163"/>
      <c r="J111" s="169"/>
      <c r="K111" s="170"/>
      <c r="L111" s="170"/>
      <c r="M111" s="170"/>
    </row>
    <row r="112" spans="1:39" ht="15.75">
      <c r="H112" s="165"/>
      <c r="I112" s="163"/>
      <c r="J112" s="169"/>
      <c r="K112" s="170"/>
      <c r="L112" s="170"/>
      <c r="M112" s="170"/>
    </row>
    <row r="113" spans="9:13">
      <c r="J113" s="169"/>
      <c r="K113" s="170"/>
      <c r="L113" s="170"/>
      <c r="M113" s="170"/>
    </row>
    <row r="114" spans="9:13">
      <c r="J114" s="169"/>
      <c r="K114" s="170"/>
      <c r="L114" s="170"/>
      <c r="M114" s="170"/>
    </row>
    <row r="115" spans="9:13">
      <c r="J115" s="169"/>
      <c r="K115" s="170"/>
      <c r="L115" s="170"/>
      <c r="M115" s="170"/>
    </row>
    <row r="116" spans="9:13">
      <c r="J116" s="169"/>
      <c r="K116" s="170"/>
      <c r="L116" s="170"/>
      <c r="M116" s="170"/>
    </row>
    <row r="117" spans="9:13">
      <c r="J117" s="171"/>
    </row>
    <row r="118" spans="9:13">
      <c r="K118" s="172"/>
      <c r="L118" s="172"/>
      <c r="M118" s="172"/>
    </row>
    <row r="120" spans="9:13" ht="15.75">
      <c r="I120" s="168"/>
    </row>
    <row r="121" spans="9:13" ht="15.75">
      <c r="I121" s="163"/>
      <c r="J121" s="169"/>
      <c r="K121" s="170"/>
      <c r="L121" s="170"/>
      <c r="M121" s="170"/>
    </row>
    <row r="122" spans="9:13" ht="15.75">
      <c r="I122" s="163"/>
      <c r="J122" s="169"/>
      <c r="K122" s="170"/>
      <c r="L122" s="170"/>
      <c r="M122" s="170"/>
    </row>
    <row r="123" spans="9:13" ht="15.75">
      <c r="I123" s="163"/>
      <c r="J123" s="169"/>
      <c r="K123" s="170"/>
      <c r="L123" s="170"/>
      <c r="M123" s="170"/>
    </row>
    <row r="124" spans="9:13" ht="15.75">
      <c r="I124" s="163"/>
      <c r="J124" s="169"/>
      <c r="K124" s="170"/>
      <c r="L124" s="170"/>
      <c r="M124" s="170"/>
    </row>
    <row r="125" spans="9:13">
      <c r="J125" s="169"/>
      <c r="K125" s="170"/>
      <c r="L125" s="170"/>
      <c r="M125" s="170"/>
    </row>
    <row r="126" spans="9:13">
      <c r="J126" s="169"/>
      <c r="K126" s="170"/>
      <c r="L126" s="170"/>
      <c r="M126" s="170"/>
    </row>
    <row r="127" spans="9:13">
      <c r="J127" s="169"/>
      <c r="K127" s="170"/>
      <c r="L127" s="170"/>
      <c r="M127" s="170"/>
    </row>
    <row r="128" spans="9:13">
      <c r="J128" s="169"/>
      <c r="K128" s="170"/>
      <c r="L128" s="170"/>
      <c r="M128" s="170"/>
    </row>
    <row r="129" spans="9:13">
      <c r="J129" s="171"/>
      <c r="K129" s="173"/>
      <c r="L129" s="173"/>
      <c r="M129" s="173"/>
    </row>
    <row r="130" spans="9:13">
      <c r="K130" s="172"/>
      <c r="L130" s="172"/>
      <c r="M130" s="172"/>
    </row>
    <row r="131" spans="9:13" ht="15.75">
      <c r="I131" s="168"/>
    </row>
    <row r="132" spans="9:13" ht="15.75">
      <c r="I132" s="168"/>
    </row>
    <row r="133" spans="9:13" ht="15.75">
      <c r="I133" s="163"/>
      <c r="J133" s="169"/>
      <c r="K133" s="170"/>
      <c r="L133" s="170"/>
      <c r="M133" s="170"/>
    </row>
    <row r="134" spans="9:13" ht="15.75">
      <c r="I134" s="163"/>
      <c r="J134" s="169"/>
      <c r="K134" s="170"/>
      <c r="L134" s="170"/>
      <c r="M134" s="170"/>
    </row>
    <row r="135" spans="9:13" ht="15.75">
      <c r="I135" s="163"/>
      <c r="J135" s="169"/>
      <c r="K135" s="170"/>
      <c r="L135" s="170"/>
      <c r="M135" s="170"/>
    </row>
    <row r="136" spans="9:13" ht="15.75">
      <c r="I136" s="163"/>
      <c r="J136" s="169"/>
      <c r="K136" s="170"/>
      <c r="L136" s="170"/>
      <c r="M136" s="170"/>
    </row>
    <row r="137" spans="9:13">
      <c r="J137" s="169"/>
      <c r="K137" s="170"/>
      <c r="L137" s="170"/>
      <c r="M137" s="170"/>
    </row>
    <row r="138" spans="9:13">
      <c r="J138" s="169"/>
      <c r="K138" s="170"/>
      <c r="L138" s="170"/>
      <c r="M138" s="170"/>
    </row>
    <row r="139" spans="9:13">
      <c r="J139" s="169"/>
      <c r="K139" s="170"/>
      <c r="L139" s="170"/>
      <c r="M139" s="170"/>
    </row>
    <row r="140" spans="9:13">
      <c r="J140" s="169"/>
      <c r="K140" s="170"/>
      <c r="L140" s="170"/>
      <c r="M140" s="170"/>
    </row>
    <row r="141" spans="9:13">
      <c r="J141" s="171"/>
      <c r="K141" s="173"/>
      <c r="L141" s="173"/>
      <c r="M141" s="173"/>
    </row>
    <row r="142" spans="9:13">
      <c r="K142" s="172"/>
      <c r="L142" s="172"/>
      <c r="M142" s="172"/>
    </row>
    <row r="143" spans="9:13" ht="15.75">
      <c r="I143" s="168"/>
    </row>
    <row r="144" spans="9:13" ht="15.75">
      <c r="I144" s="168"/>
    </row>
    <row r="145" spans="9:13" ht="15.75">
      <c r="I145" s="163"/>
      <c r="J145" s="169"/>
      <c r="K145" s="170"/>
      <c r="L145" s="170"/>
      <c r="M145" s="170"/>
    </row>
    <row r="146" spans="9:13" ht="15.75">
      <c r="I146" s="163"/>
      <c r="J146" s="169"/>
      <c r="K146" s="170"/>
      <c r="L146" s="170"/>
      <c r="M146" s="170"/>
    </row>
    <row r="147" spans="9:13" ht="15.75">
      <c r="I147" s="163"/>
      <c r="J147" s="169"/>
      <c r="K147" s="170"/>
      <c r="L147" s="170"/>
      <c r="M147" s="170"/>
    </row>
    <row r="148" spans="9:13" ht="15.75">
      <c r="I148" s="163"/>
      <c r="J148" s="169"/>
      <c r="K148" s="170"/>
      <c r="L148" s="170"/>
      <c r="M148" s="170"/>
    </row>
    <row r="149" spans="9:13">
      <c r="J149" s="169"/>
      <c r="K149" s="170"/>
      <c r="L149" s="170"/>
      <c r="M149" s="170"/>
    </row>
    <row r="150" spans="9:13">
      <c r="J150" s="169"/>
      <c r="K150" s="170"/>
      <c r="L150" s="170"/>
      <c r="M150" s="170"/>
    </row>
    <row r="151" spans="9:13">
      <c r="J151" s="169"/>
      <c r="K151" s="170"/>
      <c r="L151" s="170"/>
      <c r="M151" s="170"/>
    </row>
    <row r="152" spans="9:13">
      <c r="J152" s="169"/>
      <c r="K152" s="170"/>
      <c r="L152" s="170"/>
      <c r="M152" s="170"/>
    </row>
    <row r="153" spans="9:13">
      <c r="J153" s="171"/>
      <c r="K153" s="173"/>
      <c r="L153" s="173"/>
      <c r="M153" s="173"/>
    </row>
    <row r="154" spans="9:13">
      <c r="K154" s="172"/>
      <c r="L154" s="172"/>
      <c r="M154" s="172"/>
    </row>
    <row r="155" spans="9:13" ht="15.75">
      <c r="I155" s="168"/>
    </row>
    <row r="156" spans="9:13" ht="15.75">
      <c r="I156" s="168"/>
    </row>
    <row r="157" spans="9:13" ht="15.75">
      <c r="I157" s="163"/>
      <c r="J157" s="169"/>
      <c r="K157" s="170"/>
      <c r="L157" s="170"/>
      <c r="M157" s="170"/>
    </row>
    <row r="158" spans="9:13" ht="15.75">
      <c r="I158" s="163"/>
      <c r="J158" s="169"/>
      <c r="K158" s="170"/>
      <c r="L158" s="170"/>
      <c r="M158" s="170"/>
    </row>
    <row r="159" spans="9:13" ht="15.75">
      <c r="I159" s="163"/>
      <c r="J159" s="169"/>
      <c r="K159" s="170"/>
      <c r="L159" s="170"/>
      <c r="M159" s="170"/>
    </row>
    <row r="160" spans="9:13" ht="15.75">
      <c r="I160" s="163"/>
      <c r="J160" s="169"/>
      <c r="K160" s="170"/>
      <c r="L160" s="170"/>
      <c r="M160" s="170"/>
    </row>
    <row r="161" spans="9:13">
      <c r="J161" s="169"/>
      <c r="K161" s="170"/>
      <c r="L161" s="170"/>
      <c r="M161" s="170"/>
    </row>
    <row r="162" spans="9:13">
      <c r="J162" s="169"/>
      <c r="K162" s="170"/>
      <c r="L162" s="170"/>
      <c r="M162" s="170"/>
    </row>
    <row r="163" spans="9:13">
      <c r="J163" s="169"/>
      <c r="K163" s="170"/>
      <c r="L163" s="170"/>
      <c r="M163" s="170"/>
    </row>
    <row r="164" spans="9:13">
      <c r="J164" s="169"/>
      <c r="K164" s="170"/>
      <c r="L164" s="170"/>
      <c r="M164" s="170"/>
    </row>
    <row r="165" spans="9:13">
      <c r="J165" s="171"/>
      <c r="K165" s="173"/>
      <c r="L165" s="173"/>
      <c r="M165" s="173"/>
    </row>
    <row r="166" spans="9:13">
      <c r="K166" s="172"/>
      <c r="L166" s="172"/>
      <c r="M166" s="172"/>
    </row>
    <row r="167" spans="9:13" ht="15.75">
      <c r="I167" s="168"/>
    </row>
    <row r="168" spans="9:13" ht="15.75">
      <c r="I168" s="168"/>
    </row>
    <row r="169" spans="9:13" ht="15.75">
      <c r="I169" s="163"/>
      <c r="J169" s="169"/>
      <c r="K169" s="170"/>
      <c r="L169" s="170"/>
      <c r="M169" s="170"/>
    </row>
    <row r="170" spans="9:13" ht="15.75">
      <c r="I170" s="163"/>
      <c r="J170" s="169"/>
      <c r="K170" s="170"/>
      <c r="L170" s="170"/>
      <c r="M170" s="170"/>
    </row>
    <row r="171" spans="9:13" ht="15.75">
      <c r="I171" s="163"/>
      <c r="J171" s="169"/>
      <c r="K171" s="170"/>
      <c r="L171" s="170"/>
      <c r="M171" s="170"/>
    </row>
    <row r="172" spans="9:13" ht="15.75">
      <c r="I172" s="163"/>
      <c r="J172" s="169"/>
      <c r="K172" s="170"/>
      <c r="L172" s="170"/>
      <c r="M172" s="170"/>
    </row>
    <row r="173" spans="9:13">
      <c r="J173" s="169"/>
      <c r="K173" s="170"/>
      <c r="L173" s="170"/>
      <c r="M173" s="170"/>
    </row>
    <row r="174" spans="9:13">
      <c r="J174" s="169"/>
      <c r="K174" s="170"/>
      <c r="L174" s="170"/>
      <c r="M174" s="170"/>
    </row>
    <row r="175" spans="9:13">
      <c r="J175" s="169"/>
      <c r="K175" s="170"/>
      <c r="L175" s="170"/>
      <c r="M175" s="170"/>
    </row>
    <row r="176" spans="9:13">
      <c r="J176" s="169"/>
      <c r="K176" s="170"/>
      <c r="L176" s="170"/>
      <c r="M176" s="170"/>
    </row>
    <row r="177" spans="9:13">
      <c r="J177" s="171"/>
      <c r="K177" s="173"/>
      <c r="L177" s="173"/>
      <c r="M177" s="173"/>
    </row>
    <row r="178" spans="9:13">
      <c r="K178" s="172"/>
      <c r="L178" s="172"/>
      <c r="M178" s="172"/>
    </row>
    <row r="180" spans="9:13" ht="15.75">
      <c r="I180" s="168"/>
    </row>
    <row r="181" spans="9:13" ht="15.75">
      <c r="I181" s="163"/>
      <c r="J181" s="169"/>
      <c r="K181" s="170"/>
      <c r="L181" s="170"/>
      <c r="M181" s="170"/>
    </row>
    <row r="182" spans="9:13" ht="15.75">
      <c r="I182" s="163"/>
      <c r="J182" s="169"/>
      <c r="K182" s="170"/>
      <c r="L182" s="170"/>
      <c r="M182" s="170"/>
    </row>
    <row r="183" spans="9:13" ht="15.75">
      <c r="I183" s="163"/>
      <c r="J183" s="169"/>
      <c r="K183" s="170"/>
      <c r="L183" s="170"/>
      <c r="M183" s="170"/>
    </row>
    <row r="184" spans="9:13" ht="15.75">
      <c r="I184" s="163"/>
      <c r="J184" s="169"/>
      <c r="K184" s="170"/>
      <c r="L184" s="170"/>
      <c r="M184" s="170"/>
    </row>
    <row r="185" spans="9:13">
      <c r="J185" s="169"/>
      <c r="K185" s="170"/>
      <c r="L185" s="170"/>
      <c r="M185" s="170"/>
    </row>
    <row r="186" spans="9:13">
      <c r="J186" s="169"/>
      <c r="K186" s="170"/>
      <c r="L186" s="170"/>
      <c r="M186" s="170"/>
    </row>
    <row r="187" spans="9:13">
      <c r="J187" s="169"/>
      <c r="K187" s="170"/>
      <c r="L187" s="170"/>
      <c r="M187" s="170"/>
    </row>
    <row r="188" spans="9:13">
      <c r="J188" s="169"/>
      <c r="K188" s="170"/>
      <c r="L188" s="170"/>
      <c r="M188" s="170"/>
    </row>
    <row r="189" spans="9:13">
      <c r="J189" s="171"/>
      <c r="K189" s="173"/>
      <c r="L189" s="173"/>
      <c r="M189" s="173"/>
    </row>
    <row r="190" spans="9:13">
      <c r="K190" s="172"/>
      <c r="L190" s="172"/>
      <c r="M190" s="172"/>
    </row>
    <row r="192" spans="9:13" ht="15.75">
      <c r="I192" s="168"/>
    </row>
    <row r="193" spans="9:13" ht="15.75">
      <c r="I193" s="163"/>
      <c r="J193" s="169"/>
      <c r="K193" s="170"/>
      <c r="L193" s="170"/>
      <c r="M193" s="170"/>
    </row>
    <row r="194" spans="9:13" ht="15.75">
      <c r="I194" s="163"/>
      <c r="J194" s="169"/>
      <c r="K194" s="170"/>
      <c r="L194" s="170"/>
      <c r="M194" s="170"/>
    </row>
    <row r="195" spans="9:13" ht="15.75">
      <c r="I195" s="163"/>
      <c r="J195" s="169"/>
      <c r="K195" s="170"/>
      <c r="L195" s="170"/>
      <c r="M195" s="170"/>
    </row>
    <row r="196" spans="9:13" ht="15.75">
      <c r="I196" s="163"/>
      <c r="J196" s="169"/>
      <c r="K196" s="170"/>
      <c r="L196" s="170"/>
      <c r="M196" s="170"/>
    </row>
    <row r="197" spans="9:13">
      <c r="J197" s="169"/>
      <c r="K197" s="170"/>
      <c r="L197" s="170"/>
      <c r="M197" s="170"/>
    </row>
    <row r="198" spans="9:13">
      <c r="J198" s="169"/>
      <c r="K198" s="170"/>
      <c r="L198" s="170"/>
      <c r="M198" s="170"/>
    </row>
    <row r="199" spans="9:13">
      <c r="J199" s="169"/>
      <c r="K199" s="170"/>
      <c r="L199" s="170"/>
      <c r="M199" s="170"/>
    </row>
    <row r="200" spans="9:13">
      <c r="J200" s="169"/>
      <c r="K200" s="170"/>
      <c r="L200" s="170"/>
      <c r="M200" s="170"/>
    </row>
    <row r="201" spans="9:13">
      <c r="J201" s="171"/>
      <c r="K201" s="173"/>
      <c r="L201" s="173"/>
      <c r="M201" s="173"/>
    </row>
    <row r="202" spans="9:13">
      <c r="K202" s="172"/>
      <c r="L202" s="172"/>
      <c r="M202" s="172"/>
    </row>
    <row r="204" spans="9:13" ht="15.75">
      <c r="I204" s="168"/>
    </row>
    <row r="205" spans="9:13" ht="15.75">
      <c r="I205" s="163"/>
      <c r="J205" s="169"/>
      <c r="K205" s="170"/>
      <c r="L205" s="170"/>
      <c r="M205" s="170"/>
    </row>
    <row r="206" spans="9:13" ht="15.75">
      <c r="I206" s="163"/>
      <c r="J206" s="169"/>
      <c r="K206" s="170"/>
      <c r="L206" s="170"/>
      <c r="M206" s="170"/>
    </row>
    <row r="207" spans="9:13" ht="15.75">
      <c r="I207" s="163"/>
      <c r="J207" s="169"/>
      <c r="K207" s="170"/>
      <c r="L207" s="170"/>
      <c r="M207" s="170"/>
    </row>
    <row r="208" spans="9:13" ht="15.75">
      <c r="I208" s="163"/>
      <c r="J208" s="169"/>
      <c r="K208" s="170"/>
      <c r="L208" s="170"/>
      <c r="M208" s="170"/>
    </row>
    <row r="209" spans="8:13">
      <c r="J209" s="169"/>
      <c r="K209" s="170"/>
      <c r="L209" s="170"/>
      <c r="M209" s="170"/>
    </row>
    <row r="210" spans="8:13">
      <c r="J210" s="169"/>
      <c r="K210" s="170"/>
      <c r="L210" s="170"/>
      <c r="M210" s="170"/>
    </row>
    <row r="211" spans="8:13">
      <c r="J211" s="169"/>
      <c r="K211" s="170"/>
      <c r="L211" s="170"/>
      <c r="M211" s="170"/>
    </row>
    <row r="212" spans="8:13">
      <c r="J212" s="169"/>
      <c r="K212" s="170"/>
      <c r="L212" s="170"/>
      <c r="M212" s="170"/>
    </row>
    <row r="213" spans="8:13">
      <c r="J213" s="169"/>
      <c r="K213" s="170"/>
      <c r="L213" s="170"/>
      <c r="M213" s="170"/>
    </row>
    <row r="214" spans="8:13">
      <c r="J214" s="171"/>
      <c r="K214" s="173"/>
      <c r="L214" s="173"/>
      <c r="M214" s="173"/>
    </row>
    <row r="215" spans="8:13">
      <c r="K215" s="172"/>
      <c r="L215" s="172"/>
      <c r="M215" s="172"/>
    </row>
    <row r="217" spans="8:13">
      <c r="J217" s="167"/>
    </row>
    <row r="220" spans="8:13">
      <c r="J220" s="167"/>
      <c r="K220" s="174"/>
      <c r="L220" s="174"/>
      <c r="M220" s="174"/>
    </row>
    <row r="221" spans="8:13">
      <c r="K221" s="175"/>
      <c r="L221" s="175"/>
      <c r="M221" s="175"/>
    </row>
    <row r="223" spans="8:13" ht="15.75">
      <c r="H223" s="162"/>
      <c r="I223" s="163"/>
      <c r="K223" s="164"/>
    </row>
    <row r="224" spans="8:13" ht="15.75">
      <c r="H224" s="165"/>
      <c r="I224" s="163"/>
    </row>
    <row r="225" spans="8:14" ht="15.75">
      <c r="H225" s="165"/>
      <c r="I225" s="166"/>
      <c r="J225" s="167"/>
      <c r="K225" s="167"/>
      <c r="L225" s="167"/>
      <c r="M225" s="167"/>
      <c r="N225" s="187"/>
    </row>
    <row r="226" spans="8:14" ht="15.75">
      <c r="H226" s="165"/>
      <c r="I226" s="168"/>
    </row>
    <row r="227" spans="8:14" ht="15.75">
      <c r="H227" s="165"/>
      <c r="I227" s="163"/>
      <c r="J227" s="169"/>
      <c r="K227" s="170"/>
      <c r="L227" s="170"/>
      <c r="M227" s="170"/>
    </row>
    <row r="228" spans="8:14" ht="15.75">
      <c r="H228" s="165"/>
      <c r="I228" s="163"/>
      <c r="J228" s="169"/>
      <c r="K228" s="170"/>
      <c r="L228" s="170"/>
      <c r="M228" s="170"/>
    </row>
    <row r="229" spans="8:14" ht="15.75">
      <c r="H229" s="165"/>
      <c r="I229" s="163"/>
      <c r="J229" s="169"/>
      <c r="K229" s="170"/>
      <c r="L229" s="170"/>
      <c r="M229" s="170"/>
    </row>
    <row r="230" spans="8:14" ht="15.75">
      <c r="H230" s="165"/>
      <c r="I230" s="163"/>
      <c r="J230" s="169"/>
      <c r="K230" s="170"/>
      <c r="L230" s="170"/>
      <c r="M230" s="170"/>
    </row>
    <row r="231" spans="8:14">
      <c r="J231" s="169"/>
      <c r="K231" s="170"/>
      <c r="L231" s="170"/>
      <c r="M231" s="170"/>
    </row>
    <row r="232" spans="8:14">
      <c r="J232" s="169"/>
      <c r="K232" s="170"/>
      <c r="L232" s="170"/>
      <c r="M232" s="170"/>
    </row>
    <row r="233" spans="8:14">
      <c r="J233" s="169"/>
      <c r="K233" s="170"/>
      <c r="L233" s="170"/>
      <c r="M233" s="170"/>
    </row>
    <row r="234" spans="8:14">
      <c r="J234" s="169"/>
      <c r="K234" s="170"/>
      <c r="L234" s="170"/>
      <c r="M234" s="170"/>
    </row>
    <row r="235" spans="8:14">
      <c r="J235" s="171"/>
      <c r="K235" s="173"/>
      <c r="L235" s="173"/>
      <c r="M235" s="173"/>
    </row>
    <row r="236" spans="8:14">
      <c r="K236" s="172"/>
      <c r="L236" s="172"/>
      <c r="M236" s="172"/>
    </row>
    <row r="238" spans="8:14" ht="15.75">
      <c r="I238" s="168"/>
    </row>
    <row r="239" spans="8:14" ht="15.75">
      <c r="I239" s="163"/>
      <c r="J239" s="169"/>
      <c r="K239" s="170"/>
      <c r="L239" s="170"/>
      <c r="M239" s="170"/>
    </row>
    <row r="240" spans="8:14" ht="15.75">
      <c r="I240" s="163"/>
      <c r="J240" s="169"/>
      <c r="K240" s="170"/>
      <c r="L240" s="170"/>
      <c r="M240" s="170"/>
    </row>
    <row r="241" spans="9:13" ht="15.75">
      <c r="I241" s="163"/>
      <c r="J241" s="169"/>
      <c r="K241" s="170"/>
      <c r="L241" s="170"/>
      <c r="M241" s="170"/>
    </row>
    <row r="242" spans="9:13" ht="15.75">
      <c r="I242" s="163"/>
      <c r="J242" s="169"/>
      <c r="K242" s="170"/>
      <c r="L242" s="170"/>
      <c r="M242" s="170"/>
    </row>
    <row r="243" spans="9:13">
      <c r="J243" s="169"/>
      <c r="K243" s="170"/>
      <c r="L243" s="170"/>
      <c r="M243" s="170"/>
    </row>
    <row r="244" spans="9:13">
      <c r="J244" s="169"/>
      <c r="K244" s="170"/>
      <c r="L244" s="170"/>
      <c r="M244" s="170"/>
    </row>
    <row r="245" spans="9:13">
      <c r="J245" s="169"/>
      <c r="K245" s="170"/>
      <c r="L245" s="170"/>
      <c r="M245" s="170"/>
    </row>
    <row r="246" spans="9:13">
      <c r="J246" s="169"/>
      <c r="K246" s="170"/>
      <c r="L246" s="170"/>
      <c r="M246" s="170"/>
    </row>
    <row r="247" spans="9:13">
      <c r="J247" s="171"/>
      <c r="K247" s="173"/>
      <c r="L247" s="173"/>
      <c r="M247" s="173"/>
    </row>
    <row r="248" spans="9:13">
      <c r="K248" s="172"/>
      <c r="L248" s="172"/>
      <c r="M248" s="172"/>
    </row>
    <row r="249" spans="9:13" ht="15.75">
      <c r="I249" s="168"/>
    </row>
    <row r="250" spans="9:13" ht="15.75">
      <c r="I250" s="168"/>
    </row>
    <row r="251" spans="9:13" ht="15.75">
      <c r="I251" s="163"/>
      <c r="J251" s="169"/>
      <c r="K251" s="170"/>
      <c r="L251" s="170"/>
      <c r="M251" s="170"/>
    </row>
    <row r="252" spans="9:13" ht="15.75">
      <c r="I252" s="163"/>
      <c r="J252" s="169"/>
      <c r="K252" s="170"/>
      <c r="L252" s="170"/>
      <c r="M252" s="170"/>
    </row>
    <row r="253" spans="9:13" ht="15.75">
      <c r="I253" s="163"/>
      <c r="J253" s="169"/>
      <c r="K253" s="170"/>
      <c r="L253" s="170"/>
      <c r="M253" s="170"/>
    </row>
    <row r="254" spans="9:13" ht="15.75">
      <c r="I254" s="163"/>
      <c r="J254" s="169"/>
      <c r="K254" s="170"/>
      <c r="L254" s="170"/>
      <c r="M254" s="170"/>
    </row>
    <row r="255" spans="9:13">
      <c r="J255" s="169"/>
      <c r="K255" s="170"/>
      <c r="L255" s="170"/>
      <c r="M255" s="170"/>
    </row>
    <row r="256" spans="9:13">
      <c r="J256" s="169"/>
      <c r="K256" s="170"/>
      <c r="L256" s="170"/>
      <c r="M256" s="170"/>
    </row>
    <row r="257" spans="9:13">
      <c r="J257" s="169"/>
      <c r="K257" s="170"/>
      <c r="L257" s="170"/>
      <c r="M257" s="170"/>
    </row>
    <row r="258" spans="9:13">
      <c r="J258" s="169"/>
      <c r="K258" s="170"/>
      <c r="L258" s="170"/>
      <c r="M258" s="170"/>
    </row>
    <row r="259" spans="9:13">
      <c r="J259" s="171"/>
      <c r="K259" s="173"/>
      <c r="L259" s="173"/>
      <c r="M259" s="173"/>
    </row>
    <row r="260" spans="9:13">
      <c r="K260" s="172"/>
      <c r="L260" s="172"/>
      <c r="M260" s="172"/>
    </row>
    <row r="261" spans="9:13" ht="15.75">
      <c r="I261" s="168"/>
    </row>
    <row r="262" spans="9:13" ht="15.75">
      <c r="I262" s="168"/>
    </row>
    <row r="263" spans="9:13" ht="15.75">
      <c r="I263" s="163"/>
      <c r="J263" s="169"/>
      <c r="K263" s="170"/>
      <c r="L263" s="170"/>
      <c r="M263" s="170"/>
    </row>
    <row r="264" spans="9:13" ht="15.75">
      <c r="I264" s="163"/>
      <c r="J264" s="169"/>
      <c r="K264" s="170"/>
      <c r="L264" s="170"/>
      <c r="M264" s="170"/>
    </row>
    <row r="265" spans="9:13" ht="15.75">
      <c r="I265" s="163"/>
      <c r="J265" s="169"/>
      <c r="K265" s="170"/>
      <c r="L265" s="170"/>
      <c r="M265" s="170"/>
    </row>
    <row r="266" spans="9:13" ht="15.75">
      <c r="I266" s="163"/>
      <c r="J266" s="169"/>
      <c r="K266" s="170"/>
      <c r="L266" s="170"/>
      <c r="M266" s="170"/>
    </row>
    <row r="267" spans="9:13">
      <c r="J267" s="169"/>
      <c r="K267" s="170"/>
      <c r="L267" s="170"/>
      <c r="M267" s="170"/>
    </row>
    <row r="268" spans="9:13">
      <c r="J268" s="169"/>
      <c r="K268" s="170"/>
      <c r="L268" s="170"/>
      <c r="M268" s="170"/>
    </row>
    <row r="269" spans="9:13">
      <c r="J269" s="169"/>
      <c r="K269" s="170"/>
      <c r="L269" s="170"/>
      <c r="M269" s="170"/>
    </row>
    <row r="270" spans="9:13">
      <c r="J270" s="169"/>
      <c r="K270" s="170"/>
      <c r="L270" s="170"/>
      <c r="M270" s="170"/>
    </row>
    <row r="271" spans="9:13">
      <c r="J271" s="171"/>
      <c r="K271" s="173"/>
      <c r="L271" s="173"/>
      <c r="M271" s="173"/>
    </row>
    <row r="272" spans="9:13">
      <c r="K272" s="172"/>
      <c r="L272" s="172"/>
      <c r="M272" s="172"/>
    </row>
    <row r="273" spans="6:14" ht="15.75">
      <c r="I273" s="168"/>
    </row>
    <row r="274" spans="6:14" ht="15.75">
      <c r="F274" s="176"/>
      <c r="I274" s="168"/>
    </row>
    <row r="275" spans="6:14" ht="15.75">
      <c r="I275" s="163"/>
      <c r="J275" s="169"/>
      <c r="K275" s="170"/>
      <c r="L275" s="170"/>
      <c r="M275" s="170"/>
    </row>
    <row r="276" spans="6:14" ht="15.75">
      <c r="I276" s="163"/>
      <c r="J276" s="169"/>
      <c r="K276" s="170"/>
      <c r="L276" s="170"/>
      <c r="M276" s="170"/>
    </row>
    <row r="277" spans="6:14" ht="15.75">
      <c r="I277" s="163"/>
      <c r="J277" s="169"/>
      <c r="K277" s="170"/>
      <c r="L277" s="170"/>
      <c r="M277" s="170"/>
    </row>
    <row r="278" spans="6:14" ht="15.75">
      <c r="I278" s="163"/>
      <c r="J278" s="169"/>
      <c r="K278" s="170"/>
      <c r="L278" s="170"/>
      <c r="M278" s="170"/>
    </row>
    <row r="279" spans="6:14">
      <c r="J279" s="169"/>
      <c r="K279" s="170"/>
      <c r="L279" s="170"/>
      <c r="M279" s="170"/>
      <c r="N279" s="190"/>
    </row>
    <row r="280" spans="6:14">
      <c r="J280" s="169"/>
      <c r="K280" s="170"/>
      <c r="L280" s="170"/>
      <c r="M280" s="170"/>
    </row>
    <row r="281" spans="6:14">
      <c r="J281" s="169"/>
      <c r="K281" s="170"/>
      <c r="L281" s="170"/>
      <c r="M281" s="170"/>
    </row>
    <row r="282" spans="6:14">
      <c r="J282" s="169"/>
      <c r="K282" s="170"/>
      <c r="L282" s="170"/>
      <c r="M282" s="170"/>
    </row>
    <row r="283" spans="6:14">
      <c r="J283" s="171"/>
      <c r="K283" s="173"/>
      <c r="L283" s="173"/>
      <c r="M283" s="173"/>
    </row>
    <row r="284" spans="6:14">
      <c r="K284" s="172"/>
      <c r="L284" s="172"/>
      <c r="M284" s="172"/>
    </row>
    <row r="285" spans="6:14" ht="15.75">
      <c r="I285" s="168"/>
    </row>
    <row r="286" spans="6:14" ht="15.75">
      <c r="I286" s="168"/>
    </row>
    <row r="287" spans="6:14" ht="15.75">
      <c r="I287" s="163"/>
      <c r="J287" s="169"/>
      <c r="K287" s="170"/>
      <c r="L287" s="170"/>
      <c r="M287" s="170"/>
    </row>
    <row r="288" spans="6:14" ht="15.75">
      <c r="I288" s="163"/>
      <c r="J288" s="169"/>
      <c r="K288" s="170"/>
      <c r="L288" s="170"/>
      <c r="M288" s="170"/>
    </row>
    <row r="289" spans="6:13" ht="15.75">
      <c r="I289" s="163"/>
      <c r="J289" s="169"/>
      <c r="K289" s="170"/>
      <c r="L289" s="170"/>
      <c r="M289" s="170"/>
    </row>
    <row r="290" spans="6:13" ht="15.75">
      <c r="I290" s="163"/>
      <c r="J290" s="169"/>
      <c r="K290" s="170"/>
      <c r="L290" s="170"/>
      <c r="M290" s="170"/>
    </row>
    <row r="291" spans="6:13">
      <c r="J291" s="169"/>
      <c r="K291" s="170"/>
      <c r="L291" s="170"/>
      <c r="M291" s="170"/>
    </row>
    <row r="292" spans="6:13">
      <c r="J292" s="169"/>
      <c r="K292" s="170"/>
      <c r="L292" s="170"/>
      <c r="M292" s="170"/>
    </row>
    <row r="293" spans="6:13">
      <c r="J293" s="169"/>
      <c r="K293" s="170"/>
      <c r="L293" s="170"/>
      <c r="M293" s="170"/>
    </row>
    <row r="294" spans="6:13">
      <c r="J294" s="169"/>
      <c r="K294" s="170"/>
      <c r="L294" s="170"/>
      <c r="M294" s="170"/>
    </row>
    <row r="295" spans="6:13">
      <c r="J295" s="171"/>
    </row>
    <row r="296" spans="6:13">
      <c r="K296" s="172"/>
      <c r="L296" s="172"/>
      <c r="M296" s="172"/>
    </row>
    <row r="298" spans="6:13" ht="15.75">
      <c r="F298" s="176"/>
      <c r="I298" s="168"/>
    </row>
    <row r="299" spans="6:13" ht="15.75">
      <c r="I299" s="163"/>
      <c r="J299" s="169"/>
      <c r="K299" s="170"/>
      <c r="L299" s="170"/>
      <c r="M299" s="170"/>
    </row>
    <row r="300" spans="6:13" ht="15.75">
      <c r="I300" s="163"/>
      <c r="J300" s="169"/>
      <c r="K300" s="170"/>
      <c r="L300" s="170"/>
      <c r="M300" s="170"/>
    </row>
    <row r="301" spans="6:13" ht="15.75">
      <c r="I301" s="163"/>
      <c r="J301" s="169"/>
      <c r="K301" s="170"/>
      <c r="L301" s="170"/>
      <c r="M301" s="170"/>
    </row>
    <row r="302" spans="6:13" ht="15.75">
      <c r="I302" s="163"/>
      <c r="J302" s="169"/>
      <c r="K302" s="170"/>
      <c r="L302" s="170"/>
      <c r="M302" s="170"/>
    </row>
    <row r="303" spans="6:13">
      <c r="J303" s="169"/>
      <c r="K303" s="170"/>
      <c r="L303" s="170"/>
      <c r="M303" s="170"/>
    </row>
    <row r="304" spans="6:13">
      <c r="J304" s="169"/>
      <c r="K304" s="170"/>
      <c r="L304" s="170"/>
      <c r="M304" s="170"/>
    </row>
    <row r="305" spans="9:14">
      <c r="J305" s="169"/>
      <c r="K305" s="170"/>
      <c r="L305" s="170"/>
      <c r="M305" s="170"/>
    </row>
    <row r="306" spans="9:14">
      <c r="J306" s="169"/>
      <c r="K306" s="170"/>
      <c r="L306" s="170"/>
      <c r="M306" s="170"/>
    </row>
    <row r="307" spans="9:14">
      <c r="J307" s="171"/>
      <c r="K307" s="173"/>
      <c r="L307" s="173"/>
      <c r="M307" s="173"/>
    </row>
    <row r="308" spans="9:14">
      <c r="K308" s="172"/>
      <c r="L308" s="172"/>
      <c r="M308" s="172"/>
    </row>
    <row r="310" spans="9:14" ht="15.75">
      <c r="I310" s="168"/>
    </row>
    <row r="311" spans="9:14" ht="15.75">
      <c r="I311" s="163"/>
      <c r="J311" s="169"/>
      <c r="K311" s="170"/>
      <c r="L311" s="170"/>
      <c r="M311" s="170"/>
      <c r="N311" s="191"/>
    </row>
    <row r="312" spans="9:14" ht="15.75">
      <c r="I312" s="163"/>
      <c r="J312" s="169"/>
      <c r="K312" s="170"/>
      <c r="L312" s="170"/>
      <c r="M312" s="170"/>
    </row>
    <row r="313" spans="9:14" ht="15.75">
      <c r="I313" s="163"/>
      <c r="J313" s="169"/>
      <c r="K313" s="170"/>
      <c r="L313" s="170"/>
      <c r="M313" s="170"/>
    </row>
    <row r="314" spans="9:14" ht="15.75">
      <c r="I314" s="163"/>
      <c r="J314" s="169"/>
      <c r="K314" s="170"/>
      <c r="L314" s="170"/>
      <c r="M314" s="170"/>
    </row>
    <row r="315" spans="9:14">
      <c r="J315" s="169"/>
      <c r="K315" s="170"/>
      <c r="L315" s="170"/>
      <c r="M315" s="170"/>
    </row>
    <row r="316" spans="9:14">
      <c r="J316" s="169"/>
      <c r="K316" s="170"/>
      <c r="L316" s="170"/>
      <c r="M316" s="170"/>
    </row>
    <row r="317" spans="9:14">
      <c r="J317" s="169"/>
      <c r="K317" s="170"/>
      <c r="L317" s="170"/>
      <c r="M317" s="170"/>
    </row>
    <row r="318" spans="9:14">
      <c r="J318" s="169"/>
      <c r="K318" s="170"/>
      <c r="L318" s="170"/>
      <c r="M318" s="170"/>
    </row>
    <row r="319" spans="9:14">
      <c r="J319" s="171"/>
      <c r="K319" s="173"/>
      <c r="L319" s="173"/>
      <c r="M319" s="173"/>
    </row>
    <row r="320" spans="9:14">
      <c r="K320" s="172"/>
      <c r="L320" s="172"/>
      <c r="M320" s="172"/>
    </row>
    <row r="322" spans="9:13" ht="15.75">
      <c r="I322" s="168"/>
    </row>
    <row r="323" spans="9:13" ht="15.75">
      <c r="I323" s="163"/>
      <c r="J323" s="169"/>
      <c r="K323" s="170"/>
      <c r="L323" s="170"/>
      <c r="M323" s="170"/>
    </row>
    <row r="324" spans="9:13" ht="15.75">
      <c r="I324" s="163"/>
      <c r="J324" s="169"/>
      <c r="K324" s="170"/>
      <c r="L324" s="170"/>
      <c r="M324" s="170"/>
    </row>
    <row r="325" spans="9:13" ht="15.75">
      <c r="I325" s="163"/>
      <c r="J325" s="169"/>
      <c r="K325" s="170"/>
      <c r="L325" s="170"/>
      <c r="M325" s="170"/>
    </row>
    <row r="326" spans="9:13" ht="15.75">
      <c r="I326" s="163"/>
      <c r="J326" s="169"/>
      <c r="K326" s="170"/>
      <c r="L326" s="170"/>
      <c r="M326" s="170"/>
    </row>
    <row r="327" spans="9:13">
      <c r="J327" s="169"/>
      <c r="K327" s="170"/>
      <c r="L327" s="170"/>
      <c r="M327" s="170"/>
    </row>
    <row r="328" spans="9:13">
      <c r="J328" s="169"/>
      <c r="K328" s="170"/>
      <c r="L328" s="170"/>
      <c r="M328" s="170"/>
    </row>
    <row r="329" spans="9:13">
      <c r="J329" s="169"/>
      <c r="K329" s="170"/>
      <c r="L329" s="170"/>
      <c r="M329" s="170"/>
    </row>
    <row r="330" spans="9:13">
      <c r="J330" s="169"/>
      <c r="K330" s="170"/>
      <c r="L330" s="170"/>
      <c r="M330" s="170"/>
    </row>
    <row r="331" spans="9:13">
      <c r="J331" s="169"/>
      <c r="K331" s="170"/>
      <c r="L331" s="170"/>
      <c r="M331" s="170"/>
    </row>
    <row r="332" spans="9:13">
      <c r="J332" s="171"/>
      <c r="K332" s="173"/>
      <c r="L332" s="173"/>
      <c r="M332" s="173"/>
    </row>
    <row r="333" spans="9:13">
      <c r="K333" s="172"/>
      <c r="L333" s="172"/>
      <c r="M333" s="172"/>
    </row>
    <row r="335" spans="9:13">
      <c r="J335" s="167"/>
    </row>
    <row r="338" spans="7:21">
      <c r="J338" s="167"/>
      <c r="K338" s="174"/>
      <c r="L338" s="174"/>
      <c r="M338" s="174"/>
    </row>
    <row r="339" spans="7:21">
      <c r="K339" s="175"/>
      <c r="L339" s="175"/>
      <c r="M339" s="175"/>
    </row>
    <row r="341" spans="7:21">
      <c r="G341" s="177"/>
    </row>
    <row r="342" spans="7:21" ht="15.75">
      <c r="I342" s="168"/>
      <c r="R342" s="181"/>
      <c r="U342" s="181"/>
    </row>
    <row r="343" spans="7:21" ht="15.75">
      <c r="I343" s="163"/>
      <c r="J343" s="169"/>
      <c r="K343" s="170"/>
      <c r="L343" s="170"/>
      <c r="M343" s="170"/>
      <c r="P343" s="192"/>
      <c r="Q343" s="192"/>
      <c r="R343" s="193"/>
      <c r="U343" s="194"/>
    </row>
    <row r="344" spans="7:21" ht="15.75">
      <c r="I344" s="163"/>
      <c r="J344" s="169"/>
      <c r="K344" s="170"/>
      <c r="L344" s="170"/>
      <c r="M344" s="170"/>
    </row>
    <row r="345" spans="7:21" ht="15.75">
      <c r="I345" s="163"/>
      <c r="J345" s="169"/>
      <c r="K345" s="170"/>
      <c r="L345" s="170"/>
      <c r="M345" s="170"/>
    </row>
    <row r="346" spans="7:21" ht="15.75">
      <c r="I346" s="163"/>
      <c r="J346" s="169"/>
      <c r="K346" s="170"/>
      <c r="L346" s="170"/>
      <c r="M346" s="170"/>
    </row>
    <row r="347" spans="7:21">
      <c r="J347" s="169"/>
      <c r="K347" s="170"/>
      <c r="L347" s="170"/>
      <c r="M347" s="170"/>
    </row>
    <row r="348" spans="7:21">
      <c r="J348" s="169"/>
      <c r="K348" s="170"/>
      <c r="L348" s="170"/>
      <c r="M348" s="170"/>
    </row>
    <row r="349" spans="7:21">
      <c r="J349" s="169"/>
      <c r="K349" s="170"/>
      <c r="L349" s="170"/>
      <c r="M349" s="170"/>
    </row>
    <row r="350" spans="7:21">
      <c r="J350" s="169"/>
      <c r="K350" s="170"/>
      <c r="L350" s="170"/>
      <c r="M350" s="170"/>
    </row>
    <row r="351" spans="7:21">
      <c r="J351" s="169"/>
      <c r="K351" s="170"/>
      <c r="L351" s="170"/>
      <c r="M351" s="170"/>
    </row>
    <row r="352" spans="7:21">
      <c r="J352" s="171"/>
      <c r="K352" s="173"/>
      <c r="L352" s="173"/>
      <c r="M352" s="173"/>
    </row>
    <row r="353" spans="9:21">
      <c r="K353" s="172"/>
      <c r="L353" s="172"/>
      <c r="M353" s="172"/>
    </row>
    <row r="355" spans="9:21" ht="15.75">
      <c r="I355" s="168"/>
    </row>
    <row r="356" spans="9:21" ht="15.75">
      <c r="I356" s="163"/>
      <c r="J356" s="169"/>
      <c r="K356" s="170"/>
      <c r="L356" s="170"/>
      <c r="M356" s="170"/>
      <c r="P356" s="192"/>
      <c r="Q356" s="192"/>
      <c r="R356" s="193"/>
      <c r="U356" s="194"/>
    </row>
    <row r="357" spans="9:21" ht="15.75">
      <c r="I357" s="163"/>
      <c r="J357" s="169"/>
      <c r="K357" s="170"/>
      <c r="L357" s="170"/>
      <c r="M357" s="170"/>
    </row>
    <row r="358" spans="9:21" ht="15.75">
      <c r="I358" s="163"/>
      <c r="J358" s="169"/>
      <c r="K358" s="170"/>
      <c r="L358" s="170"/>
      <c r="M358" s="170"/>
    </row>
    <row r="359" spans="9:21" ht="15.75">
      <c r="I359" s="163"/>
      <c r="J359" s="169"/>
      <c r="K359" s="170"/>
      <c r="L359" s="170"/>
      <c r="M359" s="170"/>
    </row>
    <row r="360" spans="9:21">
      <c r="J360" s="169"/>
      <c r="K360" s="170"/>
      <c r="L360" s="170"/>
      <c r="M360" s="170"/>
    </row>
    <row r="361" spans="9:21">
      <c r="J361" s="169"/>
      <c r="K361" s="170"/>
      <c r="L361" s="170"/>
      <c r="M361" s="170"/>
    </row>
    <row r="362" spans="9:21">
      <c r="J362" s="169"/>
      <c r="K362" s="170"/>
      <c r="L362" s="170"/>
      <c r="M362" s="170"/>
    </row>
    <row r="363" spans="9:21">
      <c r="J363" s="169"/>
      <c r="K363" s="170"/>
      <c r="L363" s="170"/>
      <c r="M363" s="170"/>
    </row>
    <row r="364" spans="9:21">
      <c r="J364" s="169"/>
      <c r="K364" s="170"/>
      <c r="L364" s="170"/>
      <c r="M364" s="170"/>
    </row>
    <row r="365" spans="9:21">
      <c r="J365" s="171"/>
      <c r="K365" s="173"/>
      <c r="L365" s="173"/>
      <c r="M365" s="173"/>
    </row>
    <row r="366" spans="9:21">
      <c r="K366" s="172"/>
      <c r="L366" s="172"/>
      <c r="M366" s="172"/>
    </row>
    <row r="368" spans="9:21" ht="15.75">
      <c r="I368" s="168"/>
    </row>
    <row r="369" spans="9:21" ht="15.75">
      <c r="I369" s="163"/>
      <c r="J369" s="169"/>
      <c r="K369" s="170"/>
      <c r="L369" s="170"/>
      <c r="M369" s="170"/>
      <c r="P369" s="192"/>
      <c r="Q369" s="192"/>
      <c r="R369" s="193"/>
      <c r="U369" s="194"/>
    </row>
    <row r="370" spans="9:21" ht="15.75">
      <c r="I370" s="163"/>
      <c r="J370" s="169"/>
      <c r="K370" s="170"/>
      <c r="L370" s="170"/>
      <c r="M370" s="170"/>
    </row>
    <row r="371" spans="9:21" ht="15.75">
      <c r="I371" s="163"/>
      <c r="J371" s="169"/>
      <c r="K371" s="170"/>
      <c r="L371" s="170"/>
      <c r="M371" s="170"/>
    </row>
    <row r="372" spans="9:21" ht="15.75">
      <c r="I372" s="163"/>
      <c r="J372" s="169"/>
      <c r="K372" s="170"/>
      <c r="L372" s="170"/>
      <c r="M372" s="170"/>
    </row>
    <row r="373" spans="9:21">
      <c r="J373" s="169"/>
      <c r="K373" s="170"/>
      <c r="L373" s="170"/>
      <c r="M373" s="170"/>
    </row>
    <row r="374" spans="9:21">
      <c r="J374" s="169"/>
      <c r="K374" s="170"/>
      <c r="L374" s="170"/>
      <c r="M374" s="170"/>
    </row>
    <row r="375" spans="9:21">
      <c r="J375" s="169"/>
      <c r="K375" s="170"/>
      <c r="L375" s="170"/>
      <c r="M375" s="170"/>
    </row>
    <row r="376" spans="9:21">
      <c r="J376" s="169"/>
      <c r="K376" s="170"/>
      <c r="L376" s="170"/>
      <c r="M376" s="170"/>
    </row>
    <row r="377" spans="9:21">
      <c r="J377" s="169"/>
      <c r="K377" s="170"/>
      <c r="L377" s="170"/>
      <c r="M377" s="170"/>
    </row>
    <row r="378" spans="9:21">
      <c r="J378" s="171"/>
      <c r="K378" s="173"/>
      <c r="L378" s="173"/>
      <c r="M378" s="173"/>
    </row>
    <row r="379" spans="9:21">
      <c r="K379" s="172"/>
      <c r="L379" s="172"/>
      <c r="M379" s="172"/>
    </row>
    <row r="381" spans="9:21" ht="15.75">
      <c r="I381" s="168"/>
    </row>
    <row r="382" spans="9:21" ht="15.75">
      <c r="I382" s="163"/>
      <c r="J382" s="169"/>
      <c r="K382" s="170"/>
      <c r="L382" s="170"/>
      <c r="M382" s="170"/>
      <c r="P382" s="192"/>
      <c r="Q382" s="192"/>
      <c r="R382" s="193"/>
      <c r="U382" s="194"/>
    </row>
    <row r="383" spans="9:21" ht="15.75">
      <c r="I383" s="163"/>
      <c r="J383" s="169"/>
      <c r="K383" s="170"/>
      <c r="L383" s="170"/>
      <c r="M383" s="170"/>
    </row>
    <row r="384" spans="9:21" ht="15.75">
      <c r="I384" s="163"/>
      <c r="J384" s="169"/>
      <c r="K384" s="170"/>
      <c r="L384" s="170"/>
      <c r="M384" s="170"/>
    </row>
    <row r="385" spans="9:21" ht="15.75">
      <c r="I385" s="163"/>
      <c r="J385" s="169"/>
      <c r="K385" s="170"/>
      <c r="L385" s="170"/>
      <c r="M385" s="170"/>
    </row>
    <row r="386" spans="9:21">
      <c r="J386" s="169"/>
      <c r="K386" s="170"/>
      <c r="L386" s="170"/>
      <c r="M386" s="170"/>
    </row>
    <row r="387" spans="9:21">
      <c r="J387" s="169"/>
      <c r="K387" s="170"/>
      <c r="L387" s="170"/>
      <c r="M387" s="170"/>
    </row>
    <row r="388" spans="9:21">
      <c r="J388" s="169"/>
      <c r="K388" s="170"/>
      <c r="L388" s="170"/>
      <c r="M388" s="170"/>
    </row>
    <row r="389" spans="9:21">
      <c r="J389" s="169"/>
      <c r="K389" s="170"/>
      <c r="L389" s="170"/>
      <c r="M389" s="170"/>
    </row>
    <row r="390" spans="9:21">
      <c r="J390" s="169"/>
      <c r="K390" s="170"/>
      <c r="L390" s="170"/>
      <c r="M390" s="170"/>
    </row>
    <row r="391" spans="9:21">
      <c r="J391" s="171"/>
      <c r="K391" s="173"/>
      <c r="L391" s="173"/>
      <c r="M391" s="173"/>
    </row>
    <row r="392" spans="9:21">
      <c r="K392" s="172"/>
      <c r="L392" s="172"/>
      <c r="M392" s="172"/>
    </row>
    <row r="394" spans="9:21" ht="15.75">
      <c r="I394" s="168"/>
    </row>
    <row r="395" spans="9:21" ht="15.75">
      <c r="I395" s="163"/>
      <c r="J395" s="169"/>
      <c r="K395" s="170"/>
      <c r="L395" s="170"/>
      <c r="M395" s="170"/>
      <c r="P395" s="192"/>
      <c r="Q395" s="192"/>
      <c r="R395" s="193"/>
      <c r="U395" s="194"/>
    </row>
    <row r="396" spans="9:21" ht="15.75">
      <c r="I396" s="163"/>
      <c r="J396" s="169"/>
      <c r="K396" s="170"/>
      <c r="L396" s="170"/>
      <c r="M396" s="170"/>
    </row>
    <row r="397" spans="9:21" ht="15.75">
      <c r="I397" s="163"/>
      <c r="J397" s="169"/>
      <c r="K397" s="170"/>
      <c r="L397" s="170"/>
      <c r="M397" s="170"/>
    </row>
    <row r="398" spans="9:21" ht="15.75">
      <c r="I398" s="163"/>
      <c r="J398" s="169"/>
      <c r="K398" s="170"/>
      <c r="L398" s="170"/>
      <c r="M398" s="170"/>
    </row>
    <row r="399" spans="9:21">
      <c r="J399" s="169"/>
      <c r="K399" s="170"/>
      <c r="L399" s="170"/>
      <c r="M399" s="170"/>
    </row>
    <row r="400" spans="9:21">
      <c r="J400" s="169"/>
      <c r="K400" s="170"/>
      <c r="L400" s="170"/>
      <c r="M400" s="170"/>
    </row>
    <row r="401" spans="9:21">
      <c r="J401" s="169"/>
      <c r="K401" s="170"/>
      <c r="L401" s="170"/>
      <c r="M401" s="170"/>
    </row>
    <row r="402" spans="9:21">
      <c r="J402" s="169"/>
      <c r="K402" s="170"/>
      <c r="L402" s="170"/>
      <c r="M402" s="170"/>
    </row>
    <row r="403" spans="9:21">
      <c r="J403" s="169"/>
      <c r="K403" s="170"/>
      <c r="L403" s="170"/>
      <c r="M403" s="170"/>
    </row>
    <row r="404" spans="9:21">
      <c r="J404" s="171"/>
      <c r="K404" s="173"/>
      <c r="L404" s="173"/>
      <c r="M404" s="173"/>
    </row>
    <row r="405" spans="9:21">
      <c r="K405" s="172"/>
      <c r="L405" s="172"/>
      <c r="M405" s="172"/>
    </row>
    <row r="407" spans="9:21" ht="15.75">
      <c r="I407" s="168"/>
    </row>
    <row r="408" spans="9:21" ht="15.75">
      <c r="I408" s="163"/>
      <c r="J408" s="169"/>
      <c r="K408" s="170"/>
      <c r="L408" s="170"/>
      <c r="M408" s="170"/>
      <c r="P408" s="192"/>
      <c r="Q408" s="192"/>
      <c r="R408" s="193"/>
      <c r="U408" s="194"/>
    </row>
    <row r="409" spans="9:21" ht="15.75">
      <c r="I409" s="163"/>
      <c r="J409" s="169"/>
      <c r="K409" s="170"/>
      <c r="L409" s="170"/>
      <c r="M409" s="170"/>
    </row>
    <row r="410" spans="9:21" ht="15.75">
      <c r="I410" s="163"/>
      <c r="J410" s="169"/>
      <c r="K410" s="170"/>
      <c r="L410" s="170"/>
      <c r="M410" s="170"/>
    </row>
    <row r="411" spans="9:21" ht="15.75">
      <c r="I411" s="163"/>
      <c r="J411" s="169"/>
      <c r="K411" s="170"/>
      <c r="L411" s="170"/>
      <c r="M411" s="170"/>
    </row>
    <row r="412" spans="9:21">
      <c r="J412" s="169"/>
      <c r="K412" s="170"/>
      <c r="L412" s="170"/>
      <c r="M412" s="170"/>
    </row>
    <row r="413" spans="9:21">
      <c r="J413" s="169"/>
      <c r="K413" s="170"/>
      <c r="L413" s="170"/>
      <c r="M413" s="170"/>
    </row>
    <row r="414" spans="9:21">
      <c r="J414" s="169"/>
      <c r="K414" s="170"/>
      <c r="L414" s="170"/>
      <c r="M414" s="170"/>
    </row>
    <row r="415" spans="9:21">
      <c r="J415" s="169"/>
      <c r="K415" s="170"/>
      <c r="L415" s="170"/>
      <c r="M415" s="170"/>
    </row>
    <row r="416" spans="9:21">
      <c r="J416" s="169"/>
      <c r="K416" s="170"/>
      <c r="L416" s="170"/>
      <c r="M416" s="170"/>
    </row>
    <row r="417" spans="9:21">
      <c r="J417" s="171"/>
      <c r="K417" s="173"/>
      <c r="L417" s="173"/>
      <c r="M417" s="173"/>
    </row>
    <row r="418" spans="9:21">
      <c r="K418" s="172"/>
      <c r="L418" s="172"/>
      <c r="M418" s="172"/>
    </row>
    <row r="420" spans="9:21" ht="15.75">
      <c r="I420" s="168"/>
    </row>
    <row r="421" spans="9:21" ht="15.75">
      <c r="I421" s="163"/>
      <c r="J421" s="169"/>
      <c r="K421" s="170"/>
      <c r="L421" s="170"/>
      <c r="M421" s="170"/>
      <c r="P421" s="192"/>
      <c r="Q421" s="192"/>
      <c r="R421" s="193"/>
      <c r="U421" s="194"/>
    </row>
    <row r="422" spans="9:21" ht="15.75">
      <c r="I422" s="163"/>
      <c r="J422" s="169"/>
      <c r="K422" s="170"/>
      <c r="L422" s="170"/>
      <c r="M422" s="170"/>
    </row>
    <row r="423" spans="9:21" ht="15.75">
      <c r="I423" s="163"/>
      <c r="J423" s="169"/>
      <c r="K423" s="170"/>
      <c r="L423" s="170"/>
      <c r="M423" s="170"/>
    </row>
    <row r="424" spans="9:21" ht="15.75">
      <c r="I424" s="163"/>
      <c r="J424" s="169"/>
      <c r="K424" s="170"/>
      <c r="L424" s="170"/>
      <c r="M424" s="170"/>
    </row>
    <row r="425" spans="9:21">
      <c r="J425" s="169"/>
      <c r="K425" s="170"/>
      <c r="L425" s="170"/>
      <c r="M425" s="170"/>
    </row>
    <row r="426" spans="9:21">
      <c r="J426" s="169"/>
      <c r="K426" s="170"/>
      <c r="L426" s="170"/>
      <c r="M426" s="170"/>
    </row>
    <row r="427" spans="9:21">
      <c r="J427" s="169"/>
      <c r="K427" s="170"/>
      <c r="L427" s="170"/>
      <c r="M427" s="170"/>
    </row>
    <row r="428" spans="9:21">
      <c r="J428" s="169"/>
      <c r="K428" s="170"/>
      <c r="L428" s="170"/>
      <c r="M428" s="170"/>
    </row>
    <row r="429" spans="9:21">
      <c r="J429" s="169"/>
      <c r="K429" s="170"/>
      <c r="L429" s="170"/>
      <c r="M429" s="170"/>
    </row>
    <row r="430" spans="9:21">
      <c r="J430" s="171"/>
      <c r="K430" s="173"/>
      <c r="L430" s="173"/>
      <c r="M430" s="173"/>
    </row>
    <row r="431" spans="9:21">
      <c r="K431" s="172"/>
      <c r="L431" s="172"/>
      <c r="M431" s="172"/>
    </row>
    <row r="433" spans="9:21" ht="15.75">
      <c r="I433" s="168"/>
    </row>
    <row r="434" spans="9:21" ht="15.75">
      <c r="I434" s="163"/>
      <c r="J434" s="169"/>
      <c r="K434" s="170"/>
      <c r="L434" s="170"/>
      <c r="M434" s="170"/>
      <c r="P434" s="192"/>
      <c r="Q434" s="192"/>
      <c r="R434" s="193"/>
      <c r="U434" s="194"/>
    </row>
    <row r="435" spans="9:21" ht="15.75">
      <c r="I435" s="163"/>
      <c r="J435" s="169"/>
      <c r="K435" s="170"/>
      <c r="L435" s="170"/>
      <c r="M435" s="170"/>
    </row>
    <row r="436" spans="9:21" ht="15.75">
      <c r="I436" s="163"/>
      <c r="J436" s="169"/>
      <c r="K436" s="170"/>
      <c r="L436" s="170"/>
      <c r="M436" s="170"/>
    </row>
    <row r="437" spans="9:21" ht="15.75">
      <c r="I437" s="163"/>
      <c r="J437" s="169"/>
      <c r="K437" s="170"/>
      <c r="L437" s="170"/>
      <c r="M437" s="170"/>
    </row>
    <row r="438" spans="9:21">
      <c r="J438" s="169"/>
      <c r="K438" s="170"/>
      <c r="L438" s="170"/>
      <c r="M438" s="170"/>
    </row>
    <row r="439" spans="9:21">
      <c r="J439" s="169"/>
      <c r="K439" s="170"/>
      <c r="L439" s="170"/>
      <c r="M439" s="170"/>
    </row>
    <row r="440" spans="9:21">
      <c r="J440" s="169"/>
      <c r="K440" s="170"/>
      <c r="L440" s="170"/>
      <c r="M440" s="170"/>
    </row>
    <row r="441" spans="9:21">
      <c r="J441" s="169"/>
      <c r="K441" s="170"/>
      <c r="L441" s="170"/>
      <c r="M441" s="170"/>
    </row>
    <row r="442" spans="9:21">
      <c r="J442" s="169"/>
      <c r="K442" s="170"/>
      <c r="L442" s="170"/>
      <c r="M442" s="170"/>
    </row>
    <row r="443" spans="9:21">
      <c r="J443" s="171"/>
      <c r="K443" s="173"/>
      <c r="L443" s="173"/>
      <c r="M443" s="173"/>
    </row>
    <row r="444" spans="9:21">
      <c r="K444" s="172"/>
      <c r="L444" s="172"/>
      <c r="M444" s="172"/>
    </row>
    <row r="446" spans="9:21" ht="15.75">
      <c r="I446" s="168"/>
    </row>
    <row r="447" spans="9:21" ht="15.75">
      <c r="I447" s="163"/>
      <c r="J447" s="169"/>
      <c r="K447" s="170"/>
      <c r="L447" s="170"/>
      <c r="M447" s="170"/>
      <c r="P447" s="192"/>
      <c r="Q447" s="192"/>
      <c r="R447" s="193"/>
      <c r="U447" s="194"/>
    </row>
    <row r="448" spans="9:21" ht="15.75">
      <c r="I448" s="163"/>
      <c r="J448" s="169"/>
      <c r="K448" s="170"/>
      <c r="L448" s="170"/>
      <c r="M448" s="170"/>
    </row>
    <row r="449" spans="9:13" ht="15.75">
      <c r="I449" s="163"/>
      <c r="J449" s="169"/>
      <c r="K449" s="170"/>
      <c r="L449" s="170"/>
      <c r="M449" s="170"/>
    </row>
    <row r="450" spans="9:13" ht="15.75">
      <c r="I450" s="163"/>
      <c r="J450" s="169"/>
      <c r="K450" s="170"/>
      <c r="L450" s="170"/>
      <c r="M450" s="170"/>
    </row>
    <row r="451" spans="9:13">
      <c r="J451" s="169"/>
      <c r="K451" s="170"/>
      <c r="L451" s="170"/>
      <c r="M451" s="170"/>
    </row>
    <row r="452" spans="9:13">
      <c r="J452" s="169"/>
      <c r="K452" s="170"/>
      <c r="L452" s="170"/>
      <c r="M452" s="170"/>
    </row>
    <row r="453" spans="9:13">
      <c r="J453" s="169"/>
      <c r="K453" s="170"/>
      <c r="L453" s="170"/>
      <c r="M453" s="170"/>
    </row>
    <row r="454" spans="9:13">
      <c r="J454" s="169"/>
      <c r="K454" s="170"/>
      <c r="L454" s="170"/>
      <c r="M454" s="170"/>
    </row>
    <row r="455" spans="9:13">
      <c r="J455" s="169"/>
      <c r="K455" s="170"/>
      <c r="L455" s="170"/>
      <c r="M455" s="170"/>
    </row>
    <row r="456" spans="9:13">
      <c r="J456" s="171"/>
      <c r="K456" s="173"/>
      <c r="L456" s="173"/>
      <c r="M456" s="173"/>
    </row>
    <row r="457" spans="9:13">
      <c r="K457" s="172"/>
      <c r="L457" s="172"/>
      <c r="M457" s="172"/>
    </row>
    <row r="459" spans="9:13">
      <c r="J459" s="167"/>
    </row>
    <row r="462" spans="9:13">
      <c r="J462" s="167"/>
      <c r="K462" s="174"/>
      <c r="L462" s="174"/>
      <c r="M462" s="174"/>
    </row>
    <row r="463" spans="9:13">
      <c r="K463" s="175"/>
      <c r="L463" s="175"/>
      <c r="M463" s="175"/>
    </row>
  </sheetData>
  <mergeCells count="27">
    <mergeCell ref="A7:A100"/>
    <mergeCell ref="B7:B10"/>
    <mergeCell ref="C7:C10"/>
    <mergeCell ref="D7:D10"/>
    <mergeCell ref="B11:B25"/>
    <mergeCell ref="C11:C14"/>
    <mergeCell ref="D11:D14"/>
    <mergeCell ref="C15:C17"/>
    <mergeCell ref="D15:D17"/>
    <mergeCell ref="C18:C21"/>
    <mergeCell ref="D18:D21"/>
    <mergeCell ref="C22:C25"/>
    <mergeCell ref="D22:D25"/>
    <mergeCell ref="B26:B68"/>
    <mergeCell ref="C26:C30"/>
    <mergeCell ref="D26:D35"/>
    <mergeCell ref="C31:C35"/>
    <mergeCell ref="C36:C52"/>
    <mergeCell ref="D36:D38"/>
    <mergeCell ref="D39:D52"/>
    <mergeCell ref="C53:C68"/>
    <mergeCell ref="D53:D68"/>
    <mergeCell ref="B69:B100"/>
    <mergeCell ref="C69:C79"/>
    <mergeCell ref="D69:D100"/>
    <mergeCell ref="C80:C94"/>
    <mergeCell ref="C95:C100"/>
  </mergeCells>
  <dataValidations count="1">
    <dataValidation type="custom" allowBlank="1" showInputMessage="1" prompt="Description Length - Please note that the transaction details field can only hold text of length 30 characters. Any extra text will be cut out." sqref="E79:F79">
      <formula1>LTE(LEN(E79),(30))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G15" sqref="G15"/>
    </sheetView>
  </sheetViews>
  <sheetFormatPr defaultColWidth="8.85546875" defaultRowHeight="14.25"/>
  <cols>
    <col min="1" max="1" width="27" style="228" customWidth="1"/>
    <col min="2" max="2" width="24.42578125" style="228" customWidth="1"/>
    <col min="3" max="3" width="30" style="228" customWidth="1"/>
    <col min="4" max="5" width="24.42578125" style="228" customWidth="1"/>
    <col min="6" max="16384" width="8.85546875" style="228"/>
  </cols>
  <sheetData>
    <row r="1" spans="1:10">
      <c r="A1" s="227" t="s">
        <v>49</v>
      </c>
      <c r="C1" s="384" t="s">
        <v>50</v>
      </c>
      <c r="D1" s="384"/>
      <c r="E1" s="229"/>
    </row>
    <row r="3" spans="1:10">
      <c r="A3" s="228" t="s">
        <v>51</v>
      </c>
      <c r="B3" s="382"/>
      <c r="C3" s="382"/>
      <c r="D3" s="382"/>
      <c r="E3" s="382"/>
    </row>
    <row r="4" spans="1:10">
      <c r="A4" s="228" t="s">
        <v>52</v>
      </c>
      <c r="B4" s="382"/>
      <c r="C4" s="382"/>
      <c r="D4" s="382"/>
      <c r="E4" s="382"/>
    </row>
    <row r="5" spans="1:10">
      <c r="A5" s="228" t="s">
        <v>53</v>
      </c>
      <c r="C5" s="228" t="s">
        <v>54</v>
      </c>
      <c r="D5" s="382"/>
      <c r="E5" s="382"/>
    </row>
    <row r="7" spans="1:10">
      <c r="A7" s="383" t="s">
        <v>55</v>
      </c>
      <c r="B7" s="383"/>
      <c r="C7" s="383"/>
      <c r="D7" s="383"/>
    </row>
    <row r="8" spans="1:10">
      <c r="A8" s="379" t="s">
        <v>56</v>
      </c>
      <c r="B8" s="380"/>
      <c r="C8" s="380"/>
      <c r="D8" s="380"/>
      <c r="E8" s="380"/>
      <c r="F8" s="229"/>
      <c r="G8" s="229"/>
      <c r="H8" s="229"/>
      <c r="I8" s="229"/>
      <c r="J8" s="229"/>
    </row>
    <row r="9" spans="1:10">
      <c r="A9" s="380"/>
      <c r="B9" s="380"/>
      <c r="C9" s="380"/>
      <c r="D9" s="380"/>
      <c r="E9" s="380"/>
      <c r="F9" s="229"/>
      <c r="G9" s="229"/>
      <c r="H9" s="229"/>
      <c r="I9" s="229"/>
      <c r="J9" s="229"/>
    </row>
    <row r="10" spans="1:10" ht="15" thickBot="1">
      <c r="A10" s="381"/>
      <c r="B10" s="381"/>
      <c r="C10" s="381"/>
      <c r="D10" s="381"/>
      <c r="E10" s="381"/>
      <c r="F10" s="229"/>
      <c r="G10" s="229"/>
      <c r="H10" s="229"/>
      <c r="I10" s="229"/>
      <c r="J10" s="229"/>
    </row>
    <row r="11" spans="1:10" ht="248.1" customHeight="1" thickBot="1">
      <c r="A11" s="225" t="s">
        <v>57</v>
      </c>
      <c r="B11" s="226" t="s">
        <v>60</v>
      </c>
      <c r="C11" s="225" t="s">
        <v>58</v>
      </c>
      <c r="D11" s="226" t="s">
        <v>61</v>
      </c>
      <c r="E11" s="226" t="s">
        <v>59</v>
      </c>
    </row>
    <row r="12" spans="1:10">
      <c r="A12" s="231"/>
      <c r="B12" s="231"/>
      <c r="C12" s="231"/>
      <c r="D12" s="231"/>
      <c r="E12" s="231"/>
    </row>
    <row r="13" spans="1:10">
      <c r="A13" s="230"/>
      <c r="B13" s="230"/>
      <c r="C13" s="230"/>
      <c r="D13" s="230"/>
      <c r="E13" s="230"/>
    </row>
    <row r="14" spans="1:10">
      <c r="A14" s="230"/>
      <c r="B14" s="230"/>
      <c r="C14" s="230"/>
      <c r="D14" s="230"/>
      <c r="E14" s="230"/>
    </row>
    <row r="15" spans="1:10">
      <c r="A15" s="230"/>
      <c r="B15" s="230"/>
      <c r="C15" s="230"/>
      <c r="D15" s="230"/>
      <c r="E15" s="230"/>
    </row>
    <row r="16" spans="1:10">
      <c r="A16" s="230"/>
      <c r="B16" s="230"/>
      <c r="C16" s="230"/>
      <c r="D16" s="230"/>
      <c r="E16" s="230"/>
    </row>
    <row r="17" spans="1:5">
      <c r="A17" s="230"/>
      <c r="B17" s="230"/>
      <c r="C17" s="230"/>
      <c r="D17" s="230"/>
      <c r="E17" s="230"/>
    </row>
    <row r="18" spans="1:5">
      <c r="A18" s="230"/>
      <c r="B18" s="230"/>
      <c r="C18" s="230"/>
      <c r="D18" s="230"/>
      <c r="E18" s="230"/>
    </row>
    <row r="19" spans="1:5">
      <c r="A19" s="230"/>
      <c r="B19" s="230"/>
      <c r="C19" s="230"/>
      <c r="D19" s="230"/>
      <c r="E19" s="230"/>
    </row>
    <row r="20" spans="1:5">
      <c r="A20" s="230"/>
      <c r="B20" s="230"/>
      <c r="C20" s="230"/>
      <c r="D20" s="230"/>
      <c r="E20" s="230"/>
    </row>
    <row r="21" spans="1:5">
      <c r="A21" s="230"/>
      <c r="B21" s="230"/>
      <c r="C21" s="230"/>
      <c r="D21" s="230"/>
      <c r="E21" s="230"/>
    </row>
    <row r="22" spans="1:5">
      <c r="A22" s="230"/>
      <c r="B22" s="230"/>
      <c r="C22" s="230"/>
      <c r="D22" s="230"/>
      <c r="E22" s="230"/>
    </row>
    <row r="23" spans="1:5">
      <c r="A23" s="230"/>
      <c r="B23" s="230"/>
      <c r="C23" s="230"/>
      <c r="D23" s="230"/>
      <c r="E23" s="230"/>
    </row>
    <row r="24" spans="1:5">
      <c r="A24" s="230"/>
      <c r="B24" s="230"/>
      <c r="C24" s="230"/>
      <c r="D24" s="230"/>
      <c r="E24" s="230"/>
    </row>
    <row r="25" spans="1:5">
      <c r="A25" s="230"/>
      <c r="B25" s="230"/>
      <c r="C25" s="230"/>
      <c r="D25" s="230"/>
      <c r="E25" s="230"/>
    </row>
  </sheetData>
  <mergeCells count="6">
    <mergeCell ref="C1:D1"/>
    <mergeCell ref="A8:E10"/>
    <mergeCell ref="B3:E3"/>
    <mergeCell ref="B4:E4"/>
    <mergeCell ref="D5:E5"/>
    <mergeCell ref="A7:D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25" workbookViewId="0">
      <selection sqref="A1:G39"/>
    </sheetView>
  </sheetViews>
  <sheetFormatPr defaultColWidth="8.85546875" defaultRowHeight="15"/>
  <cols>
    <col min="1" max="1" width="82.85546875" customWidth="1"/>
    <col min="6" max="6" width="16.42578125" customWidth="1"/>
    <col min="7" max="7" width="14.140625" customWidth="1"/>
  </cols>
  <sheetData>
    <row r="1" spans="1:7">
      <c r="A1" s="233" t="s">
        <v>18</v>
      </c>
    </row>
    <row r="3" spans="1:7">
      <c r="A3" s="234" t="s">
        <v>22</v>
      </c>
      <c r="B3" s="255" t="s">
        <v>25</v>
      </c>
      <c r="C3" s="255"/>
      <c r="D3" s="255"/>
      <c r="E3" s="255"/>
    </row>
    <row r="4" spans="1:7">
      <c r="A4" s="235" t="s">
        <v>24</v>
      </c>
      <c r="B4" s="235" t="s">
        <v>26</v>
      </c>
      <c r="C4" s="235" t="s">
        <v>6</v>
      </c>
      <c r="D4" s="235" t="s">
        <v>26</v>
      </c>
      <c r="E4" s="235" t="s">
        <v>7</v>
      </c>
      <c r="F4" s="235" t="s">
        <v>27</v>
      </c>
      <c r="G4" s="235" t="s">
        <v>28</v>
      </c>
    </row>
    <row r="5" spans="1:7">
      <c r="A5" s="244"/>
      <c r="B5" s="244"/>
      <c r="C5" s="238"/>
      <c r="D5" s="244"/>
      <c r="E5" s="238"/>
      <c r="F5" s="244"/>
      <c r="G5" s="240"/>
    </row>
    <row r="6" spans="1:7">
      <c r="A6" s="253" t="s">
        <v>29</v>
      </c>
      <c r="B6" s="245"/>
      <c r="C6" s="18"/>
      <c r="D6" s="245"/>
      <c r="E6" s="18"/>
      <c r="F6" s="245"/>
      <c r="G6" s="241"/>
    </row>
    <row r="7" spans="1:7">
      <c r="A7" s="254" t="s">
        <v>44</v>
      </c>
      <c r="B7" s="246"/>
      <c r="C7" s="18" t="s">
        <v>31</v>
      </c>
      <c r="D7" s="246"/>
      <c r="E7" t="s">
        <v>33</v>
      </c>
      <c r="F7" s="248">
        <v>150.52000000000001</v>
      </c>
      <c r="G7" s="241">
        <v>0</v>
      </c>
    </row>
    <row r="8" spans="1:7">
      <c r="A8" s="254" t="s">
        <v>42</v>
      </c>
      <c r="B8" s="246"/>
      <c r="C8" s="18" t="s">
        <v>31</v>
      </c>
      <c r="D8" s="246"/>
      <c r="E8" t="s">
        <v>33</v>
      </c>
      <c r="F8" s="249">
        <v>5</v>
      </c>
      <c r="G8" s="241">
        <v>0</v>
      </c>
    </row>
    <row r="9" spans="1:7">
      <c r="A9" s="254" t="s">
        <v>43</v>
      </c>
      <c r="B9" s="246"/>
      <c r="C9" s="18" t="s">
        <v>31</v>
      </c>
      <c r="D9" s="246"/>
      <c r="E9" t="s">
        <v>33</v>
      </c>
      <c r="F9" s="249">
        <v>10</v>
      </c>
      <c r="G9" s="241">
        <v>0</v>
      </c>
    </row>
    <row r="10" spans="1:7">
      <c r="A10" s="254" t="s">
        <v>30</v>
      </c>
      <c r="B10" s="245"/>
      <c r="C10" s="18"/>
      <c r="D10" s="245"/>
      <c r="E10" s="18"/>
      <c r="F10" s="250" t="s">
        <v>34</v>
      </c>
      <c r="G10" s="242">
        <v>0</v>
      </c>
    </row>
    <row r="11" spans="1:7">
      <c r="A11" s="245"/>
      <c r="B11" s="245"/>
      <c r="C11" s="18"/>
      <c r="D11" s="245"/>
      <c r="E11" s="18"/>
      <c r="F11" s="245"/>
      <c r="G11" s="241"/>
    </row>
    <row r="12" spans="1:7">
      <c r="A12" s="271" t="s">
        <v>48</v>
      </c>
      <c r="B12" s="245"/>
      <c r="C12" s="18"/>
      <c r="D12" s="245"/>
      <c r="E12" s="18"/>
      <c r="F12" s="245"/>
      <c r="G12" s="241"/>
    </row>
    <row r="13" spans="1:7">
      <c r="A13" s="245" t="s">
        <v>47</v>
      </c>
      <c r="B13" s="246"/>
      <c r="C13" s="18" t="s">
        <v>32</v>
      </c>
      <c r="D13" s="246"/>
      <c r="E13" s="18" t="s">
        <v>36</v>
      </c>
      <c r="F13" s="249">
        <v>850</v>
      </c>
      <c r="G13" s="241">
        <v>0</v>
      </c>
    </row>
    <row r="14" spans="1:7">
      <c r="A14" s="245" t="s">
        <v>45</v>
      </c>
      <c r="B14" s="246"/>
      <c r="C14" s="18" t="s">
        <v>31</v>
      </c>
      <c r="D14" s="246"/>
      <c r="E14" s="18" t="s">
        <v>37</v>
      </c>
      <c r="F14" s="249">
        <v>35</v>
      </c>
      <c r="G14" s="241">
        <v>0</v>
      </c>
    </row>
    <row r="15" spans="1:7">
      <c r="A15" s="245"/>
      <c r="B15" s="245"/>
      <c r="C15" s="18"/>
      <c r="D15" s="245"/>
      <c r="E15" s="18"/>
      <c r="F15" s="245"/>
      <c r="G15" s="241"/>
    </row>
    <row r="16" spans="1:7">
      <c r="A16" s="253" t="s">
        <v>40</v>
      </c>
      <c r="B16" s="245"/>
      <c r="C16" s="18"/>
      <c r="D16" s="245"/>
      <c r="E16" s="18"/>
      <c r="F16" s="245"/>
      <c r="G16" s="241"/>
    </row>
    <row r="17" spans="1:7">
      <c r="A17" s="245" t="s">
        <v>41</v>
      </c>
      <c r="B17" s="246"/>
      <c r="C17" s="18" t="s">
        <v>38</v>
      </c>
      <c r="D17" s="246"/>
      <c r="E17" s="18" t="s">
        <v>39</v>
      </c>
      <c r="F17" s="251">
        <v>4</v>
      </c>
      <c r="G17" s="241">
        <v>0</v>
      </c>
    </row>
    <row r="18" spans="1:7">
      <c r="A18" s="245"/>
      <c r="B18" s="247"/>
      <c r="C18" s="239"/>
      <c r="D18" s="247"/>
      <c r="E18" s="239"/>
      <c r="F18" s="252" t="s">
        <v>35</v>
      </c>
      <c r="G18" s="243">
        <v>0</v>
      </c>
    </row>
    <row r="19" spans="1:7">
      <c r="A19" s="236" t="s">
        <v>46</v>
      </c>
      <c r="B19" s="206"/>
      <c r="C19" s="206"/>
      <c r="D19" s="206"/>
      <c r="E19" s="206"/>
      <c r="F19" s="206"/>
      <c r="G19" s="237">
        <v>0</v>
      </c>
    </row>
    <row r="23" spans="1:7">
      <c r="A23" s="234" t="s">
        <v>23</v>
      </c>
      <c r="B23" s="255" t="s">
        <v>25</v>
      </c>
      <c r="C23" s="255"/>
      <c r="D23" s="255"/>
      <c r="E23" s="255"/>
    </row>
    <row r="24" spans="1:7">
      <c r="A24" s="235" t="s">
        <v>24</v>
      </c>
      <c r="B24" s="235" t="s">
        <v>26</v>
      </c>
      <c r="C24" s="235" t="s">
        <v>6</v>
      </c>
      <c r="D24" s="235" t="s">
        <v>26</v>
      </c>
      <c r="E24" s="235" t="s">
        <v>7</v>
      </c>
      <c r="F24" s="235" t="s">
        <v>27</v>
      </c>
      <c r="G24" s="235" t="s">
        <v>28</v>
      </c>
    </row>
    <row r="25" spans="1:7">
      <c r="A25" s="244"/>
      <c r="B25" s="244"/>
      <c r="C25" s="238"/>
      <c r="D25" s="244"/>
      <c r="E25" s="238"/>
      <c r="F25" s="244"/>
      <c r="G25" s="240"/>
    </row>
    <row r="26" spans="1:7">
      <c r="A26" s="253" t="s">
        <v>29</v>
      </c>
      <c r="B26" s="245"/>
      <c r="C26" s="18"/>
      <c r="D26" s="245"/>
      <c r="E26" s="18"/>
      <c r="F26" s="245"/>
      <c r="G26" s="241"/>
    </row>
    <row r="27" spans="1:7">
      <c r="A27" s="254" t="s">
        <v>44</v>
      </c>
      <c r="B27" s="246"/>
      <c r="C27" s="18" t="s">
        <v>31</v>
      </c>
      <c r="D27" s="246"/>
      <c r="E27" t="s">
        <v>33</v>
      </c>
      <c r="F27" s="248">
        <v>150.52000000000001</v>
      </c>
      <c r="G27" s="241">
        <v>0</v>
      </c>
    </row>
    <row r="28" spans="1:7">
      <c r="A28" s="254" t="s">
        <v>42</v>
      </c>
      <c r="B28" s="246"/>
      <c r="C28" s="18" t="s">
        <v>31</v>
      </c>
      <c r="D28" s="246"/>
      <c r="E28" t="s">
        <v>33</v>
      </c>
      <c r="F28" s="249">
        <v>5</v>
      </c>
      <c r="G28" s="241">
        <v>0</v>
      </c>
    </row>
    <row r="29" spans="1:7">
      <c r="A29" s="254" t="s">
        <v>43</v>
      </c>
      <c r="B29" s="246"/>
      <c r="C29" s="18" t="s">
        <v>31</v>
      </c>
      <c r="D29" s="246"/>
      <c r="E29" t="s">
        <v>33</v>
      </c>
      <c r="F29" s="249">
        <v>10</v>
      </c>
      <c r="G29" s="241">
        <v>0</v>
      </c>
    </row>
    <row r="30" spans="1:7">
      <c r="A30" s="254" t="s">
        <v>30</v>
      </c>
      <c r="B30" s="245"/>
      <c r="C30" s="18"/>
      <c r="D30" s="245"/>
      <c r="E30" s="18"/>
      <c r="F30" s="250" t="s">
        <v>34</v>
      </c>
      <c r="G30" s="242">
        <v>0</v>
      </c>
    </row>
    <row r="31" spans="1:7">
      <c r="A31" s="245"/>
      <c r="B31" s="245"/>
      <c r="C31" s="18"/>
      <c r="D31" s="245"/>
      <c r="E31" s="18"/>
      <c r="F31" s="245"/>
      <c r="G31" s="241"/>
    </row>
    <row r="32" spans="1:7">
      <c r="A32" s="271" t="s">
        <v>48</v>
      </c>
      <c r="B32" s="245"/>
      <c r="C32" s="18"/>
      <c r="D32" s="245"/>
      <c r="E32" s="18"/>
      <c r="F32" s="245"/>
      <c r="G32" s="241"/>
    </row>
    <row r="33" spans="1:7">
      <c r="A33" s="245" t="s">
        <v>47</v>
      </c>
      <c r="B33" s="246"/>
      <c r="C33" s="18" t="s">
        <v>32</v>
      </c>
      <c r="D33" s="246"/>
      <c r="E33" s="18" t="s">
        <v>36</v>
      </c>
      <c r="F33" s="249">
        <v>100</v>
      </c>
      <c r="G33" s="241">
        <v>0</v>
      </c>
    </row>
    <row r="34" spans="1:7">
      <c r="A34" s="245" t="s">
        <v>45</v>
      </c>
      <c r="B34" s="246"/>
      <c r="C34" s="18" t="s">
        <v>31</v>
      </c>
      <c r="D34" s="246"/>
      <c r="E34" s="18" t="s">
        <v>37</v>
      </c>
      <c r="F34" s="249">
        <v>10</v>
      </c>
      <c r="G34" s="241">
        <v>0</v>
      </c>
    </row>
    <row r="35" spans="1:7">
      <c r="A35" s="245"/>
      <c r="B35" s="245"/>
      <c r="C35" s="18"/>
      <c r="D35" s="245"/>
      <c r="E35" s="18"/>
      <c r="F35" s="245"/>
      <c r="G35" s="241"/>
    </row>
    <row r="36" spans="1:7">
      <c r="A36" s="253" t="s">
        <v>40</v>
      </c>
      <c r="B36" s="245"/>
      <c r="C36" s="18"/>
      <c r="D36" s="245"/>
      <c r="E36" s="18"/>
      <c r="F36" s="245"/>
      <c r="G36" s="241"/>
    </row>
    <row r="37" spans="1:7">
      <c r="A37" s="245" t="s">
        <v>41</v>
      </c>
      <c r="B37" s="246"/>
      <c r="C37" s="18" t="s">
        <v>38</v>
      </c>
      <c r="D37" s="246"/>
      <c r="E37" s="18" t="s">
        <v>39</v>
      </c>
      <c r="F37" s="251">
        <v>4</v>
      </c>
      <c r="G37" s="241">
        <v>0</v>
      </c>
    </row>
    <row r="38" spans="1:7">
      <c r="A38" s="245"/>
      <c r="B38" s="247"/>
      <c r="C38" s="239"/>
      <c r="D38" s="247"/>
      <c r="E38" s="239"/>
      <c r="F38" s="252" t="s">
        <v>35</v>
      </c>
      <c r="G38" s="243">
        <v>0</v>
      </c>
    </row>
    <row r="39" spans="1:7">
      <c r="A39" s="236" t="s">
        <v>46</v>
      </c>
      <c r="B39" s="206"/>
      <c r="C39" s="206"/>
      <c r="D39" s="206"/>
      <c r="E39" s="206"/>
      <c r="F39" s="206"/>
      <c r="G39" s="23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5" zoomScale="120" zoomScaleNormal="120" workbookViewId="0">
      <selection sqref="A1:L27"/>
    </sheetView>
  </sheetViews>
  <sheetFormatPr defaultColWidth="8.85546875" defaultRowHeight="15"/>
  <cols>
    <col min="3" max="3" width="11" customWidth="1"/>
    <col min="9" max="9" width="13.85546875" customWidth="1"/>
  </cols>
  <sheetData>
    <row r="1" spans="1:12">
      <c r="A1" s="232" t="s">
        <v>10</v>
      </c>
    </row>
    <row r="3" spans="1:12">
      <c r="A3" s="388" t="s">
        <v>11</v>
      </c>
      <c r="B3" s="388"/>
      <c r="C3" s="388"/>
    </row>
    <row r="4" spans="1:12">
      <c r="A4" s="388" t="s">
        <v>12</v>
      </c>
      <c r="B4" s="388"/>
      <c r="C4" s="388"/>
    </row>
    <row r="5" spans="1:12">
      <c r="A5" s="232" t="s">
        <v>5</v>
      </c>
      <c r="B5" s="257" t="s">
        <v>14</v>
      </c>
      <c r="C5" s="258" t="s">
        <v>15</v>
      </c>
      <c r="J5" t="s">
        <v>5</v>
      </c>
      <c r="K5" t="s">
        <v>8</v>
      </c>
      <c r="L5" t="s">
        <v>9</v>
      </c>
    </row>
    <row r="6" spans="1:12">
      <c r="A6" s="391">
        <v>69931</v>
      </c>
      <c r="B6" s="390">
        <v>36759</v>
      </c>
      <c r="C6" s="389">
        <v>33172</v>
      </c>
      <c r="D6" t="s">
        <v>16</v>
      </c>
      <c r="J6" s="387">
        <v>0.112</v>
      </c>
      <c r="K6" s="386">
        <v>0.128</v>
      </c>
      <c r="L6" s="385">
        <v>9.8000000000000004E-2</v>
      </c>
    </row>
    <row r="7" spans="1:12">
      <c r="A7" s="391"/>
      <c r="B7" s="390"/>
      <c r="C7" s="389"/>
      <c r="D7" t="s">
        <v>17</v>
      </c>
      <c r="J7" s="387"/>
      <c r="K7" s="386"/>
      <c r="L7" s="385"/>
    </row>
    <row r="8" spans="1:12">
      <c r="A8" s="261">
        <v>4696</v>
      </c>
      <c r="B8" s="262">
        <v>970</v>
      </c>
      <c r="C8" s="263">
        <v>3726</v>
      </c>
      <c r="D8" t="s">
        <v>18</v>
      </c>
      <c r="J8" s="256">
        <v>7.0000000000000001E-3</v>
      </c>
      <c r="K8" s="259">
        <v>3.0000000000000001E-3</v>
      </c>
      <c r="L8" s="260">
        <v>1.0999999999999999E-2</v>
      </c>
    </row>
    <row r="9" spans="1:12">
      <c r="A9" s="261">
        <v>59798</v>
      </c>
      <c r="B9" s="264">
        <v>23459</v>
      </c>
      <c r="C9" s="263">
        <v>36339</v>
      </c>
      <c r="D9" t="s">
        <v>19</v>
      </c>
      <c r="J9" s="256">
        <v>9.5000000000000001E-2</v>
      </c>
      <c r="K9" s="259">
        <v>8.2000000000000003E-2</v>
      </c>
      <c r="L9" s="260">
        <v>0.107</v>
      </c>
    </row>
    <row r="10" spans="1:12">
      <c r="A10" s="261">
        <v>330663</v>
      </c>
      <c r="B10" s="264">
        <v>169740</v>
      </c>
      <c r="C10" s="263">
        <v>160923</v>
      </c>
      <c r="D10" t="s">
        <v>20</v>
      </c>
      <c r="J10" s="256">
        <v>0.52800000000000002</v>
      </c>
      <c r="K10" s="259">
        <v>0.59199999999999997</v>
      </c>
      <c r="L10" s="260">
        <v>0.47299999999999998</v>
      </c>
    </row>
    <row r="11" spans="1:12">
      <c r="A11" s="261">
        <v>161561</v>
      </c>
      <c r="B11" s="264">
        <v>55746</v>
      </c>
      <c r="C11" s="263">
        <v>105814</v>
      </c>
      <c r="D11" t="s">
        <v>21</v>
      </c>
      <c r="J11" s="256">
        <v>0.25800000000000001</v>
      </c>
      <c r="K11" s="259">
        <v>0.19400000000000001</v>
      </c>
      <c r="L11" s="260">
        <v>0.311</v>
      </c>
    </row>
    <row r="12" spans="1:12">
      <c r="A12" s="265">
        <v>626649</v>
      </c>
      <c r="B12" s="266">
        <v>286674</v>
      </c>
      <c r="C12" s="267">
        <v>339975</v>
      </c>
      <c r="D12" t="s">
        <v>2</v>
      </c>
      <c r="J12" s="256">
        <v>1</v>
      </c>
      <c r="K12" s="259">
        <v>1</v>
      </c>
      <c r="L12" s="260">
        <v>1</v>
      </c>
    </row>
    <row r="13" spans="1:12">
      <c r="A13" s="268"/>
      <c r="B13" s="269">
        <v>0.45700000000000002</v>
      </c>
      <c r="C13" s="270">
        <v>0.54300000000000004</v>
      </c>
    </row>
    <row r="17" spans="1:12">
      <c r="A17" s="388" t="s">
        <v>13</v>
      </c>
      <c r="B17" s="388"/>
      <c r="C17" s="388"/>
    </row>
    <row r="18" spans="1:12">
      <c r="A18" s="388" t="s">
        <v>12</v>
      </c>
      <c r="B18" s="388"/>
      <c r="C18" s="388"/>
    </row>
    <row r="19" spans="1:12">
      <c r="A19" s="232" t="s">
        <v>5</v>
      </c>
      <c r="B19" s="257" t="s">
        <v>14</v>
      </c>
      <c r="C19" s="258" t="s">
        <v>15</v>
      </c>
      <c r="J19" t="s">
        <v>5</v>
      </c>
      <c r="K19" t="s">
        <v>8</v>
      </c>
      <c r="L19" t="s">
        <v>9</v>
      </c>
    </row>
    <row r="20" spans="1:12">
      <c r="A20" s="391">
        <v>65879</v>
      </c>
      <c r="B20" s="390">
        <v>37160</v>
      </c>
      <c r="C20" s="389">
        <v>28719</v>
      </c>
      <c r="D20" t="s">
        <v>16</v>
      </c>
      <c r="J20" s="387">
        <v>0.224</v>
      </c>
      <c r="K20" s="386">
        <v>0.317</v>
      </c>
      <c r="L20" s="385">
        <v>0.16300000000000001</v>
      </c>
    </row>
    <row r="21" spans="1:12">
      <c r="A21" s="391"/>
      <c r="B21" s="390"/>
      <c r="C21" s="389"/>
      <c r="D21" t="s">
        <v>17</v>
      </c>
      <c r="J21" s="387"/>
      <c r="K21" s="386"/>
      <c r="L21" s="385"/>
    </row>
    <row r="22" spans="1:12">
      <c r="A22" s="261">
        <v>2124</v>
      </c>
      <c r="B22" s="262">
        <v>220</v>
      </c>
      <c r="C22" s="263">
        <v>1904</v>
      </c>
      <c r="D22" t="s">
        <v>18</v>
      </c>
      <c r="J22" s="256">
        <v>7.0000000000000001E-3</v>
      </c>
      <c r="K22" s="259">
        <v>2E-3</v>
      </c>
      <c r="L22" s="260">
        <v>1.0999999999999999E-2</v>
      </c>
    </row>
    <row r="23" spans="1:12">
      <c r="A23" s="261">
        <v>57285</v>
      </c>
      <c r="B23" s="264">
        <v>14060</v>
      </c>
      <c r="C23" s="263">
        <v>43225</v>
      </c>
      <c r="D23" t="s">
        <v>19</v>
      </c>
      <c r="J23" s="256">
        <v>0.19500000000000001</v>
      </c>
      <c r="K23" s="259">
        <v>0.12</v>
      </c>
      <c r="L23" s="260">
        <v>0.245</v>
      </c>
    </row>
    <row r="24" spans="1:12">
      <c r="A24" s="261">
        <v>94930</v>
      </c>
      <c r="B24" s="264">
        <v>41477</v>
      </c>
      <c r="C24" s="263">
        <v>53453</v>
      </c>
      <c r="D24" t="s">
        <v>20</v>
      </c>
      <c r="J24" s="256">
        <v>0.32300000000000001</v>
      </c>
      <c r="K24" s="259">
        <v>0.35399999999999998</v>
      </c>
      <c r="L24" s="260">
        <v>0.30299999999999999</v>
      </c>
    </row>
    <row r="25" spans="1:12">
      <c r="A25" s="261">
        <v>73243</v>
      </c>
      <c r="B25" s="264">
        <v>24240</v>
      </c>
      <c r="C25" s="263">
        <v>49003</v>
      </c>
      <c r="D25" t="s">
        <v>21</v>
      </c>
      <c r="J25" s="256">
        <v>0.25</v>
      </c>
      <c r="K25" s="259">
        <v>0.20699999999999999</v>
      </c>
      <c r="L25" s="260">
        <v>0.27800000000000002</v>
      </c>
    </row>
    <row r="26" spans="1:12">
      <c r="A26" s="265">
        <v>293461</v>
      </c>
      <c r="B26" s="266">
        <v>117157</v>
      </c>
      <c r="C26" s="267">
        <v>176304</v>
      </c>
      <c r="D26" t="s">
        <v>2</v>
      </c>
      <c r="J26" s="256">
        <v>1</v>
      </c>
      <c r="K26" s="259">
        <v>1</v>
      </c>
      <c r="L26" s="260">
        <v>1</v>
      </c>
    </row>
    <row r="27" spans="1:12">
      <c r="A27" s="268"/>
      <c r="B27" s="269">
        <v>0.39900000000000002</v>
      </c>
      <c r="C27" s="270">
        <v>0.60099999999999998</v>
      </c>
    </row>
  </sheetData>
  <mergeCells count="16">
    <mergeCell ref="K20:K21"/>
    <mergeCell ref="L20:L21"/>
    <mergeCell ref="A17:C17"/>
    <mergeCell ref="A18:C18"/>
    <mergeCell ref="A20:A21"/>
    <mergeCell ref="B20:B21"/>
    <mergeCell ref="C20:C21"/>
    <mergeCell ref="J20:J21"/>
    <mergeCell ref="L6:L7"/>
    <mergeCell ref="K6:K7"/>
    <mergeCell ref="J6:J7"/>
    <mergeCell ref="A4:C4"/>
    <mergeCell ref="A3:C3"/>
    <mergeCell ref="C6:C7"/>
    <mergeCell ref="B6:B7"/>
    <mergeCell ref="A6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Annex 1.1</vt:lpstr>
      <vt:lpstr>Annex 1.1 continué</vt:lpstr>
      <vt:lpstr>Annex 2.1</vt:lpstr>
      <vt:lpstr>Annex- Ex de suivi</vt:lpstr>
      <vt:lpstr>Annex- Ex de coût basé sur..</vt:lpstr>
      <vt:lpstr>Ex de résultats diff par niveau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Kilwake</dc:creator>
  <cp:lastModifiedBy>Cait Davin</cp:lastModifiedBy>
  <dcterms:created xsi:type="dcterms:W3CDTF">2021-01-12T15:13:21Z</dcterms:created>
  <dcterms:modified xsi:type="dcterms:W3CDTF">2021-02-04T23:11:53Z</dcterms:modified>
</cp:coreProperties>
</file>